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3CCDECA3-F549-4369-9BD4-70CFD0897090}" xr6:coauthVersionLast="47" xr6:coauthVersionMax="47" xr10:uidLastSave="{00000000-0000-0000-0000-000000000000}"/>
  <bookViews>
    <workbookView xWindow="28680" yWindow="-120" windowWidth="29040" windowHeight="15720" tabRatio="950" xr2:uid="{00000000-000D-0000-FFFF-FFFF00000000}"/>
  </bookViews>
  <sheets>
    <sheet name="申請書①(P1～P2)" sheetId="2" r:id="rId1"/>
    <sheet name="申請書②(P3～P4)【2027年度スケジュール】" sheetId="4" r:id="rId2"/>
    <sheet name="申請書③(P5～P6)【2028年度スケジュール】" sheetId="7" r:id="rId3"/>
    <sheet name="申請書④(P7～P8)【2029年度スケジュール】" sheetId="6" r:id="rId4"/>
  </sheets>
  <definedNames>
    <definedName name="_xlnm.Print_Area" localSheetId="0">'申請書①(P1～P2)'!$A$1:$AB$97</definedName>
    <definedName name="_xlnm.Print_Area" localSheetId="1">'申請書②(P3～P4)【2027年度スケジュール】'!$A$1:$X$19</definedName>
    <definedName name="_xlnm.Print_Area" localSheetId="2">'申請書③(P5～P6)【2028年度スケジュール】'!$A$1:$X$18</definedName>
    <definedName name="_xlnm.Print_Area" localSheetId="3">'申請書④(P7～P8)【2029年度スケジュール】'!$A$1:$X$18</definedName>
    <definedName name="_xlnm.Print_Titles" localSheetId="1">'申請書②(P3～P4)【2027年度スケジュール】'!$4:$8</definedName>
    <definedName name="_xlnm.Print_Titles" localSheetId="2">'申請書③(P5～P6)【2028年度スケジュール】'!$3:$7</definedName>
    <definedName name="_xlnm.Print_Titles" localSheetId="3">'申請書④(P7～P8)【2029年度スケジュール】'!$3:$7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6" l="1"/>
  <c r="V9" i="6"/>
  <c r="I8" i="6"/>
  <c r="J8" i="6"/>
  <c r="P8" i="6"/>
  <c r="S8" i="6"/>
  <c r="I10" i="4"/>
  <c r="S10" i="4"/>
  <c r="P10" i="4"/>
  <c r="J10" i="4"/>
  <c r="V10" i="4"/>
  <c r="S11" i="4"/>
  <c r="S12" i="4"/>
  <c r="S13" i="4"/>
  <c r="V11" i="4"/>
  <c r="V12" i="4"/>
  <c r="V13" i="4"/>
  <c r="J9" i="4"/>
  <c r="P11" i="4"/>
  <c r="P12" i="4"/>
  <c r="I11" i="4"/>
  <c r="I12" i="4"/>
  <c r="J11" i="4"/>
  <c r="J12" i="4"/>
  <c r="J13" i="4"/>
  <c r="W14" i="2"/>
  <c r="P13" i="4" l="1"/>
  <c r="P9" i="4"/>
  <c r="V10" i="6"/>
  <c r="V11" i="6"/>
  <c r="V12" i="6"/>
  <c r="S9" i="6"/>
  <c r="S10" i="6"/>
  <c r="S11" i="6"/>
  <c r="S12" i="6"/>
  <c r="P9" i="6"/>
  <c r="P10" i="6"/>
  <c r="P11" i="6"/>
  <c r="P12" i="6"/>
  <c r="J9" i="6"/>
  <c r="J10" i="6"/>
  <c r="J11" i="6"/>
  <c r="J12" i="6"/>
  <c r="I9" i="6"/>
  <c r="I10" i="6"/>
  <c r="I11" i="6"/>
  <c r="I12" i="6"/>
  <c r="V9" i="7"/>
  <c r="V10" i="7"/>
  <c r="V11" i="7"/>
  <c r="V12" i="7"/>
  <c r="V8" i="7"/>
  <c r="S9" i="7"/>
  <c r="S10" i="7"/>
  <c r="S11" i="7"/>
  <c r="S12" i="7"/>
  <c r="S8" i="7"/>
  <c r="P9" i="7"/>
  <c r="P10" i="7"/>
  <c r="P11" i="7"/>
  <c r="P12" i="7"/>
  <c r="P8" i="7"/>
  <c r="J9" i="7"/>
  <c r="J10" i="7"/>
  <c r="J11" i="7"/>
  <c r="J12" i="7"/>
  <c r="J8" i="7"/>
  <c r="I9" i="7"/>
  <c r="I10" i="7"/>
  <c r="I11" i="7"/>
  <c r="I12" i="7"/>
  <c r="I8" i="7"/>
  <c r="V9" i="4"/>
  <c r="S9" i="4"/>
  <c r="I13" i="4"/>
  <c r="I9" i="4"/>
  <c r="N14" i="6"/>
  <c r="M13" i="6"/>
  <c r="L13" i="6"/>
  <c r="K13" i="6"/>
  <c r="H13" i="6"/>
  <c r="G13" i="6"/>
  <c r="F13" i="6"/>
  <c r="E13" i="6"/>
  <c r="N14" i="7"/>
  <c r="M13" i="7"/>
  <c r="L13" i="7"/>
  <c r="K13" i="7"/>
  <c r="H13" i="7"/>
  <c r="G13" i="7"/>
  <c r="F13" i="7"/>
  <c r="E13" i="7"/>
  <c r="K14" i="6" l="1"/>
  <c r="E14" i="6"/>
  <c r="I13" i="6"/>
  <c r="I13" i="7"/>
  <c r="E14" i="7"/>
  <c r="K14" i="7"/>
  <c r="N15" i="4" l="1"/>
  <c r="M14" i="4"/>
  <c r="L14" i="4"/>
  <c r="K14" i="4"/>
  <c r="I14" i="4"/>
  <c r="H14" i="4"/>
  <c r="G14" i="4"/>
  <c r="F14" i="4"/>
  <c r="E14" i="4"/>
  <c r="W18" i="2" l="1"/>
  <c r="E15" i="4" l="1"/>
  <c r="K1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6" authorId="0" shapeId="0" xr:uid="{00000000-0006-0000-0100-000001000000}">
      <text>
        <r>
          <rPr>
            <sz val="10"/>
            <color indexed="12"/>
            <rFont val="MS P ゴシック"/>
            <family val="3"/>
            <charset val="128"/>
          </rPr>
          <t xml:space="preserve">訓練人形1体当りの
</t>
        </r>
        <r>
          <rPr>
            <b/>
            <u/>
            <sz val="10"/>
            <color indexed="12"/>
            <rFont val="MS P ゴシック"/>
            <family val="3"/>
            <charset val="128"/>
          </rPr>
          <t>有資格</t>
        </r>
        <r>
          <rPr>
            <sz val="10"/>
            <color indexed="12"/>
            <rFont val="MS P ゴシック"/>
            <family val="3"/>
            <charset val="128"/>
          </rPr>
          <t>指導者数</t>
        </r>
      </text>
    </comment>
    <comment ref="O7" authorId="0" shapeId="0" xr:uid="{00000000-0006-0000-0100-000002000000}">
      <text>
        <r>
          <rPr>
            <sz val="9"/>
            <color indexed="10"/>
            <rFont val="MS P ゴシック"/>
            <family val="3"/>
            <charset val="128"/>
          </rPr>
          <t>Ｍ列のイベント参加人数に入力があった場合、
Ｏ列のセルは黒色となる条件付き書式設定です</t>
        </r>
      </text>
    </comment>
    <comment ref="I9" authorId="0" shapeId="0" xr:uid="{C97AE9E8-0421-4CB2-9C60-B033874F4498}">
      <text>
        <r>
          <rPr>
            <sz val="9"/>
            <color indexed="10"/>
            <rFont val="MS P ゴシック"/>
            <family val="3"/>
            <charset val="128"/>
          </rPr>
          <t>数式あり
※入力しない</t>
        </r>
      </text>
    </comment>
    <comment ref="J9" authorId="0" shapeId="0" xr:uid="{63C6C721-6D64-4A56-9541-146DD84BDDF1}">
      <text>
        <r>
          <rPr>
            <sz val="9"/>
            <color indexed="10"/>
            <rFont val="MS P ゴシック"/>
            <family val="3"/>
            <charset val="128"/>
          </rPr>
          <t>数式あり
※入力しない</t>
        </r>
      </text>
    </comment>
    <comment ref="P9" authorId="0" shapeId="0" xr:uid="{8027E123-005D-46F6-97FA-B04CD5BF65F2}">
      <text>
        <r>
          <rPr>
            <sz val="9"/>
            <color indexed="10"/>
            <rFont val="MS P ゴシック"/>
            <family val="3"/>
            <charset val="128"/>
          </rPr>
          <t>数式あり
※入力しない</t>
        </r>
      </text>
    </comment>
    <comment ref="S9" authorId="0" shapeId="0" xr:uid="{165E39BB-7CCA-43C0-9365-7E80BFF366E4}">
      <text>
        <r>
          <rPr>
            <sz val="9"/>
            <color indexed="10"/>
            <rFont val="MS P ゴシック"/>
            <family val="3"/>
            <charset val="128"/>
          </rPr>
          <t>数式あり
※入力しない</t>
        </r>
      </text>
    </comment>
    <comment ref="V9" authorId="0" shapeId="0" xr:uid="{16BB94C0-5B1D-4D2E-A2F9-B0C144FF16F9}">
      <text>
        <r>
          <rPr>
            <sz val="9"/>
            <color indexed="10"/>
            <rFont val="MS P ゴシック"/>
            <family val="3"/>
            <charset val="128"/>
          </rPr>
          <t>数式あり
※入力しない</t>
        </r>
      </text>
    </comment>
    <comment ref="I10" authorId="0" shapeId="0" xr:uid="{D968BD3F-93E9-40C8-B7D2-77B74E3AF6B4}">
      <text>
        <r>
          <rPr>
            <sz val="9"/>
            <color indexed="10"/>
            <rFont val="MS P ゴシック"/>
            <family val="3"/>
            <charset val="128"/>
          </rPr>
          <t>数式あり
※入力しない</t>
        </r>
      </text>
    </comment>
    <comment ref="J10" authorId="0" shapeId="0" xr:uid="{16B493F4-BBDF-4940-8591-C9CFF6EB9299}">
      <text>
        <r>
          <rPr>
            <sz val="9"/>
            <color indexed="10"/>
            <rFont val="MS P ゴシック"/>
            <family val="3"/>
            <charset val="128"/>
          </rPr>
          <t>数式あり
※入力しない</t>
        </r>
      </text>
    </comment>
    <comment ref="P10" authorId="0" shapeId="0" xr:uid="{EAFEC24A-F498-48F1-9E06-26A8AFFAC2A0}">
      <text>
        <r>
          <rPr>
            <sz val="9"/>
            <color indexed="10"/>
            <rFont val="MS P ゴシック"/>
            <family val="3"/>
            <charset val="128"/>
          </rPr>
          <t>数式あり
※入力しない</t>
        </r>
      </text>
    </comment>
    <comment ref="S10" authorId="0" shapeId="0" xr:uid="{1B7AF1F8-6141-449F-973A-73E4E904BDB4}">
      <text>
        <r>
          <rPr>
            <sz val="9"/>
            <color indexed="10"/>
            <rFont val="MS P ゴシック"/>
            <family val="3"/>
            <charset val="128"/>
          </rPr>
          <t>数式あり
※入力しない</t>
        </r>
      </text>
    </comment>
    <comment ref="V10" authorId="0" shapeId="0" xr:uid="{E417336E-1E22-4438-BC44-E5268671B9CE}">
      <text>
        <r>
          <rPr>
            <sz val="9"/>
            <color indexed="10"/>
            <rFont val="MS P ゴシック"/>
            <family val="3"/>
            <charset val="128"/>
          </rPr>
          <t>数式あり
※入力しない</t>
        </r>
      </text>
    </comment>
    <comment ref="I11" authorId="0" shapeId="0" xr:uid="{00000000-0006-0000-0100-000008000000}">
      <text>
        <r>
          <rPr>
            <sz val="9"/>
            <color indexed="10"/>
            <rFont val="MS P ゴシック"/>
            <family val="3"/>
            <charset val="128"/>
          </rPr>
          <t>数式あり
※入力しない</t>
        </r>
      </text>
    </comment>
    <comment ref="J11" authorId="0" shapeId="0" xr:uid="{00000000-0006-0000-0100-000009000000}">
      <text>
        <r>
          <rPr>
            <sz val="9"/>
            <color indexed="10"/>
            <rFont val="MS P ゴシック"/>
            <family val="3"/>
            <charset val="128"/>
          </rPr>
          <t>数式あり
※入力しない</t>
        </r>
      </text>
    </comment>
    <comment ref="P11" authorId="0" shapeId="0" xr:uid="{00000000-0006-0000-0100-00000A000000}">
      <text>
        <r>
          <rPr>
            <sz val="9"/>
            <color indexed="10"/>
            <rFont val="MS P ゴシック"/>
            <family val="3"/>
            <charset val="128"/>
          </rPr>
          <t>数式あり
※入力しない</t>
        </r>
      </text>
    </comment>
    <comment ref="S11" authorId="0" shapeId="0" xr:uid="{00000000-0006-0000-0100-00000B000000}">
      <text>
        <r>
          <rPr>
            <sz val="9"/>
            <color indexed="10"/>
            <rFont val="MS P ゴシック"/>
            <family val="3"/>
            <charset val="128"/>
          </rPr>
          <t>数式あり
※入力しない</t>
        </r>
      </text>
    </comment>
    <comment ref="V11" authorId="0" shapeId="0" xr:uid="{00000000-0006-0000-0100-00000C000000}">
      <text>
        <r>
          <rPr>
            <sz val="9"/>
            <color indexed="10"/>
            <rFont val="MS P ゴシック"/>
            <family val="3"/>
            <charset val="128"/>
          </rPr>
          <t>数式あり
※入力しない</t>
        </r>
      </text>
    </comment>
    <comment ref="I12" authorId="0" shapeId="0" xr:uid="{00000000-0006-0000-0100-00000D000000}">
      <text>
        <r>
          <rPr>
            <sz val="9"/>
            <color indexed="10"/>
            <rFont val="MS P ゴシック"/>
            <family val="3"/>
            <charset val="128"/>
          </rPr>
          <t>数式あり
※入力しない</t>
        </r>
      </text>
    </comment>
    <comment ref="J12" authorId="0" shapeId="0" xr:uid="{00000000-0006-0000-0100-00000E000000}">
      <text>
        <r>
          <rPr>
            <sz val="9"/>
            <color indexed="10"/>
            <rFont val="MS P ゴシック"/>
            <family val="3"/>
            <charset val="128"/>
          </rPr>
          <t>数式あり
※入力しない</t>
        </r>
      </text>
    </comment>
    <comment ref="P12" authorId="0" shapeId="0" xr:uid="{00000000-0006-0000-0100-00000F000000}">
      <text>
        <r>
          <rPr>
            <sz val="9"/>
            <color indexed="10"/>
            <rFont val="MS P ゴシック"/>
            <family val="3"/>
            <charset val="128"/>
          </rPr>
          <t>数式あり
※入力しない</t>
        </r>
      </text>
    </comment>
    <comment ref="S12" authorId="0" shapeId="0" xr:uid="{00000000-0006-0000-0100-000010000000}">
      <text>
        <r>
          <rPr>
            <sz val="9"/>
            <color indexed="10"/>
            <rFont val="MS P ゴシック"/>
            <family val="3"/>
            <charset val="128"/>
          </rPr>
          <t>数式あり
※入力しない</t>
        </r>
      </text>
    </comment>
    <comment ref="V12" authorId="0" shapeId="0" xr:uid="{00000000-0006-0000-0100-000011000000}">
      <text>
        <r>
          <rPr>
            <sz val="9"/>
            <color indexed="10"/>
            <rFont val="MS P ゴシック"/>
            <family val="3"/>
            <charset val="128"/>
          </rPr>
          <t>数式あり
※入力しない</t>
        </r>
      </text>
    </comment>
    <comment ref="I13" authorId="0" shapeId="0" xr:uid="{00000000-0006-0000-0100-000012000000}">
      <text>
        <r>
          <rPr>
            <sz val="9"/>
            <color indexed="10"/>
            <rFont val="MS P ゴシック"/>
            <family val="3"/>
            <charset val="128"/>
          </rPr>
          <t>数式あり
※入力しない</t>
        </r>
      </text>
    </comment>
    <comment ref="J13" authorId="0" shapeId="0" xr:uid="{00000000-0006-0000-0100-000013000000}">
      <text>
        <r>
          <rPr>
            <sz val="9"/>
            <color indexed="10"/>
            <rFont val="MS P ゴシック"/>
            <family val="3"/>
            <charset val="128"/>
          </rPr>
          <t>数式あり
※入力しない</t>
        </r>
      </text>
    </comment>
    <comment ref="P13" authorId="0" shapeId="0" xr:uid="{00000000-0006-0000-0100-000014000000}">
      <text>
        <r>
          <rPr>
            <sz val="9"/>
            <color indexed="10"/>
            <rFont val="MS P ゴシック"/>
            <family val="3"/>
            <charset val="128"/>
          </rPr>
          <t>数式あり
※入力しない</t>
        </r>
      </text>
    </comment>
    <comment ref="S13" authorId="0" shapeId="0" xr:uid="{00000000-0006-0000-0100-000015000000}">
      <text>
        <r>
          <rPr>
            <sz val="9"/>
            <color indexed="10"/>
            <rFont val="MS P ゴシック"/>
            <family val="3"/>
            <charset val="128"/>
          </rPr>
          <t>数式あり
※入力しない</t>
        </r>
      </text>
    </comment>
    <comment ref="V13" authorId="0" shapeId="0" xr:uid="{00000000-0006-0000-0100-000016000000}">
      <text>
        <r>
          <rPr>
            <sz val="9"/>
            <color indexed="10"/>
            <rFont val="MS P ゴシック"/>
            <family val="3"/>
            <charset val="128"/>
          </rPr>
          <t>数式あり
※入力しない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5" authorId="0" shapeId="0" xr:uid="{00000000-0006-0000-0200-000001000000}">
      <text>
        <r>
          <rPr>
            <sz val="10"/>
            <color indexed="12"/>
            <rFont val="MS P ゴシック"/>
            <family val="3"/>
            <charset val="128"/>
          </rPr>
          <t xml:space="preserve">訓練人形1体当りの
</t>
        </r>
        <r>
          <rPr>
            <b/>
            <u/>
            <sz val="10"/>
            <color indexed="12"/>
            <rFont val="MS P ゴシック"/>
            <family val="3"/>
            <charset val="128"/>
          </rPr>
          <t>有資格</t>
        </r>
        <r>
          <rPr>
            <sz val="10"/>
            <color indexed="12"/>
            <rFont val="MS P ゴシック"/>
            <family val="3"/>
            <charset val="128"/>
          </rPr>
          <t>指導者数</t>
        </r>
      </text>
    </comment>
    <comment ref="O6" authorId="0" shapeId="0" xr:uid="{00000000-0006-0000-0200-000002000000}">
      <text>
        <r>
          <rPr>
            <sz val="9"/>
            <color indexed="10"/>
            <rFont val="MS P ゴシック"/>
            <family val="3"/>
            <charset val="128"/>
          </rPr>
          <t>Ｍ列のイベント参加人数に入力があった場合、
Ｏ列のセルは黒色となる条件付き書式設定です</t>
        </r>
      </text>
    </comment>
    <comment ref="I8" authorId="0" shapeId="0" xr:uid="{2AA3C050-DE02-4036-9C08-0FF3735E69D5}">
      <text>
        <r>
          <rPr>
            <sz val="9"/>
            <color indexed="10"/>
            <rFont val="MS P ゴシック"/>
            <family val="3"/>
            <charset val="128"/>
          </rPr>
          <t>数式あり
※入力しない</t>
        </r>
      </text>
    </comment>
    <comment ref="J8" authorId="0" shapeId="0" xr:uid="{276E8BDC-E729-473E-9532-91127C762DD0}">
      <text>
        <r>
          <rPr>
            <sz val="9"/>
            <color indexed="10"/>
            <rFont val="MS P ゴシック"/>
            <family val="3"/>
            <charset val="128"/>
          </rPr>
          <t>数式あり
※入力しない</t>
        </r>
      </text>
    </comment>
    <comment ref="P8" authorId="0" shapeId="0" xr:uid="{A4EBD425-D31B-4CF8-B8FE-C9E8D20203C3}">
      <text>
        <r>
          <rPr>
            <sz val="9"/>
            <color indexed="10"/>
            <rFont val="MS P ゴシック"/>
            <family val="3"/>
            <charset val="128"/>
          </rPr>
          <t>数式あり
※入力しない</t>
        </r>
      </text>
    </comment>
    <comment ref="S8" authorId="0" shapeId="0" xr:uid="{43EB995F-6EAC-4650-9F9B-9B410DC33EE5}">
      <text>
        <r>
          <rPr>
            <sz val="9"/>
            <color indexed="10"/>
            <rFont val="MS P ゴシック"/>
            <family val="3"/>
            <charset val="128"/>
          </rPr>
          <t>数式あり
※入力しない</t>
        </r>
      </text>
    </comment>
    <comment ref="V8" authorId="0" shapeId="0" xr:uid="{1D6F0887-FB45-4ED7-B69C-96000E540475}">
      <text>
        <r>
          <rPr>
            <sz val="9"/>
            <color indexed="10"/>
            <rFont val="MS P ゴシック"/>
            <family val="3"/>
            <charset val="128"/>
          </rPr>
          <t>数式あり
※入力しない</t>
        </r>
      </text>
    </comment>
    <comment ref="I9" authorId="0" shapeId="0" xr:uid="{00000000-0006-0000-0200-000008000000}">
      <text>
        <r>
          <rPr>
            <sz val="9"/>
            <color indexed="10"/>
            <rFont val="MS P ゴシック"/>
            <family val="3"/>
            <charset val="128"/>
          </rPr>
          <t>数式あり
※入力しない</t>
        </r>
      </text>
    </comment>
    <comment ref="J9" authorId="0" shapeId="0" xr:uid="{00000000-0006-0000-0200-000009000000}">
      <text>
        <r>
          <rPr>
            <sz val="9"/>
            <color indexed="10"/>
            <rFont val="MS P ゴシック"/>
            <family val="3"/>
            <charset val="128"/>
          </rPr>
          <t>数式あり
※入力しない</t>
        </r>
      </text>
    </comment>
    <comment ref="P9" authorId="0" shapeId="0" xr:uid="{00000000-0006-0000-0200-00000A000000}">
      <text>
        <r>
          <rPr>
            <sz val="9"/>
            <color indexed="10"/>
            <rFont val="MS P ゴシック"/>
            <family val="3"/>
            <charset val="128"/>
          </rPr>
          <t>数式あり
※入力しない</t>
        </r>
      </text>
    </comment>
    <comment ref="S9" authorId="0" shapeId="0" xr:uid="{00000000-0006-0000-0200-00000B000000}">
      <text>
        <r>
          <rPr>
            <sz val="9"/>
            <color indexed="10"/>
            <rFont val="MS P ゴシック"/>
            <family val="3"/>
            <charset val="128"/>
          </rPr>
          <t>数式あり
※入力しない</t>
        </r>
      </text>
    </comment>
    <comment ref="V9" authorId="0" shapeId="0" xr:uid="{00000000-0006-0000-0200-00000C000000}">
      <text>
        <r>
          <rPr>
            <sz val="9"/>
            <color indexed="10"/>
            <rFont val="MS P ゴシック"/>
            <family val="3"/>
            <charset val="128"/>
          </rPr>
          <t>数式あり
※入力しない</t>
        </r>
      </text>
    </comment>
    <comment ref="I10" authorId="0" shapeId="0" xr:uid="{00000000-0006-0000-0200-00000D000000}">
      <text>
        <r>
          <rPr>
            <sz val="9"/>
            <color indexed="10"/>
            <rFont val="MS P ゴシック"/>
            <family val="3"/>
            <charset val="128"/>
          </rPr>
          <t>数式あり
※入力しない</t>
        </r>
      </text>
    </comment>
    <comment ref="J10" authorId="0" shapeId="0" xr:uid="{00000000-0006-0000-0200-00000E000000}">
      <text>
        <r>
          <rPr>
            <sz val="9"/>
            <color indexed="10"/>
            <rFont val="MS P ゴシック"/>
            <family val="3"/>
            <charset val="128"/>
          </rPr>
          <t>数式あり
※入力しない</t>
        </r>
      </text>
    </comment>
    <comment ref="P10" authorId="0" shapeId="0" xr:uid="{00000000-0006-0000-0200-00000F000000}">
      <text>
        <r>
          <rPr>
            <sz val="9"/>
            <color indexed="10"/>
            <rFont val="MS P ゴシック"/>
            <family val="3"/>
            <charset val="128"/>
          </rPr>
          <t>数式あり
※入力しない</t>
        </r>
      </text>
    </comment>
    <comment ref="S10" authorId="0" shapeId="0" xr:uid="{00000000-0006-0000-0200-000010000000}">
      <text>
        <r>
          <rPr>
            <sz val="9"/>
            <color indexed="10"/>
            <rFont val="MS P ゴシック"/>
            <family val="3"/>
            <charset val="128"/>
          </rPr>
          <t>数式あり
※入力しない</t>
        </r>
      </text>
    </comment>
    <comment ref="V10" authorId="0" shapeId="0" xr:uid="{00000000-0006-0000-0200-000011000000}">
      <text>
        <r>
          <rPr>
            <sz val="9"/>
            <color indexed="10"/>
            <rFont val="MS P ゴシック"/>
            <family val="3"/>
            <charset val="128"/>
          </rPr>
          <t>数式あり
※入力しない</t>
        </r>
      </text>
    </comment>
    <comment ref="I11" authorId="0" shapeId="0" xr:uid="{00000000-0006-0000-0200-000012000000}">
      <text>
        <r>
          <rPr>
            <sz val="9"/>
            <color indexed="10"/>
            <rFont val="MS P ゴシック"/>
            <family val="3"/>
            <charset val="128"/>
          </rPr>
          <t>数式あり
※入力しない</t>
        </r>
      </text>
    </comment>
    <comment ref="J11" authorId="0" shapeId="0" xr:uid="{00000000-0006-0000-0200-000013000000}">
      <text>
        <r>
          <rPr>
            <sz val="9"/>
            <color indexed="10"/>
            <rFont val="MS P ゴシック"/>
            <family val="3"/>
            <charset val="128"/>
          </rPr>
          <t>数式あり
※入力しない</t>
        </r>
      </text>
    </comment>
    <comment ref="P11" authorId="0" shapeId="0" xr:uid="{00000000-0006-0000-0200-000014000000}">
      <text>
        <r>
          <rPr>
            <sz val="9"/>
            <color indexed="10"/>
            <rFont val="MS P ゴシック"/>
            <family val="3"/>
            <charset val="128"/>
          </rPr>
          <t>数式あり
※入力しない</t>
        </r>
      </text>
    </comment>
    <comment ref="S11" authorId="0" shapeId="0" xr:uid="{00000000-0006-0000-0200-000015000000}">
      <text>
        <r>
          <rPr>
            <sz val="9"/>
            <color indexed="10"/>
            <rFont val="MS P ゴシック"/>
            <family val="3"/>
            <charset val="128"/>
          </rPr>
          <t>数式あり
※入力しない</t>
        </r>
      </text>
    </comment>
    <comment ref="V11" authorId="0" shapeId="0" xr:uid="{00000000-0006-0000-0200-000016000000}">
      <text>
        <r>
          <rPr>
            <sz val="9"/>
            <color indexed="10"/>
            <rFont val="MS P ゴシック"/>
            <family val="3"/>
            <charset val="128"/>
          </rPr>
          <t>数式あり
※入力しない</t>
        </r>
      </text>
    </comment>
    <comment ref="I12" authorId="0" shapeId="0" xr:uid="{00000000-0006-0000-0200-000017000000}">
      <text>
        <r>
          <rPr>
            <sz val="9"/>
            <color indexed="10"/>
            <rFont val="MS P ゴシック"/>
            <family val="3"/>
            <charset val="128"/>
          </rPr>
          <t>数式あり
※入力しない</t>
        </r>
      </text>
    </comment>
    <comment ref="J12" authorId="0" shapeId="0" xr:uid="{00000000-0006-0000-0200-000018000000}">
      <text>
        <r>
          <rPr>
            <sz val="9"/>
            <color indexed="10"/>
            <rFont val="MS P ゴシック"/>
            <family val="3"/>
            <charset val="128"/>
          </rPr>
          <t>数式あり
※入力しない</t>
        </r>
      </text>
    </comment>
    <comment ref="P12" authorId="0" shapeId="0" xr:uid="{00000000-0006-0000-0200-000019000000}">
      <text>
        <r>
          <rPr>
            <sz val="9"/>
            <color indexed="10"/>
            <rFont val="MS P ゴシック"/>
            <family val="3"/>
            <charset val="128"/>
          </rPr>
          <t>数式あり
※入力しない</t>
        </r>
      </text>
    </comment>
    <comment ref="S12" authorId="0" shapeId="0" xr:uid="{00000000-0006-0000-0200-00001A000000}">
      <text>
        <r>
          <rPr>
            <sz val="9"/>
            <color indexed="10"/>
            <rFont val="MS P ゴシック"/>
            <family val="3"/>
            <charset val="128"/>
          </rPr>
          <t>数式あり
※入力しない</t>
        </r>
      </text>
    </comment>
    <comment ref="V12" authorId="0" shapeId="0" xr:uid="{00000000-0006-0000-0200-00001B000000}">
      <text>
        <r>
          <rPr>
            <sz val="9"/>
            <color indexed="10"/>
            <rFont val="MS P ゴシック"/>
            <family val="3"/>
            <charset val="128"/>
          </rPr>
          <t>数式あり
※入力しない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5" authorId="0" shapeId="0" xr:uid="{00000000-0006-0000-0300-000001000000}">
      <text>
        <r>
          <rPr>
            <sz val="10"/>
            <color indexed="12"/>
            <rFont val="MS P ゴシック"/>
            <family val="3"/>
            <charset val="128"/>
          </rPr>
          <t xml:space="preserve">訓練人形1体当りの
</t>
        </r>
        <r>
          <rPr>
            <b/>
            <u/>
            <sz val="10"/>
            <color indexed="12"/>
            <rFont val="MS P ゴシック"/>
            <family val="3"/>
            <charset val="128"/>
          </rPr>
          <t>有資格</t>
        </r>
        <r>
          <rPr>
            <sz val="10"/>
            <color indexed="12"/>
            <rFont val="MS P ゴシック"/>
            <family val="3"/>
            <charset val="128"/>
          </rPr>
          <t>指導者数</t>
        </r>
      </text>
    </comment>
    <comment ref="O6" authorId="0" shapeId="0" xr:uid="{00000000-0006-0000-0300-000002000000}">
      <text>
        <r>
          <rPr>
            <sz val="9"/>
            <color indexed="10"/>
            <rFont val="MS P ゴシック"/>
            <family val="3"/>
            <charset val="128"/>
          </rPr>
          <t>Ｍ列のイベント参加人数に入力があった場合、
Ｏ列のセルは黒色となる条件付き書式設定です</t>
        </r>
      </text>
    </comment>
    <comment ref="I8" authorId="0" shapeId="0" xr:uid="{11822E50-9C73-457C-B963-51F4B01EA193}">
      <text>
        <r>
          <rPr>
            <sz val="9"/>
            <color indexed="10"/>
            <rFont val="MS P ゴシック"/>
            <family val="3"/>
            <charset val="128"/>
          </rPr>
          <t>数式あり
※入力しない</t>
        </r>
      </text>
    </comment>
    <comment ref="J8" authorId="0" shapeId="0" xr:uid="{94C966C8-A10A-4AC3-ADDB-334809DBA656}">
      <text>
        <r>
          <rPr>
            <sz val="9"/>
            <color indexed="10"/>
            <rFont val="MS P ゴシック"/>
            <family val="3"/>
            <charset val="128"/>
          </rPr>
          <t>数式あり
※入力しない</t>
        </r>
      </text>
    </comment>
    <comment ref="P8" authorId="0" shapeId="0" xr:uid="{F17EA529-D811-4A47-91AB-C503676E70D5}">
      <text>
        <r>
          <rPr>
            <sz val="9"/>
            <color indexed="10"/>
            <rFont val="MS P ゴシック"/>
            <family val="3"/>
            <charset val="128"/>
          </rPr>
          <t>数式あり
※入力しない</t>
        </r>
      </text>
    </comment>
    <comment ref="S8" authorId="0" shapeId="0" xr:uid="{ABC830F4-E0E9-4F4C-AD25-F2C0E410EA84}">
      <text>
        <r>
          <rPr>
            <sz val="9"/>
            <color indexed="10"/>
            <rFont val="MS P ゴシック"/>
            <family val="3"/>
            <charset val="128"/>
          </rPr>
          <t>数式あり
※入力しない</t>
        </r>
      </text>
    </comment>
    <comment ref="V8" authorId="0" shapeId="0" xr:uid="{8A7EF21D-4AB0-434C-87AE-9A68B648F698}">
      <text>
        <r>
          <rPr>
            <sz val="9"/>
            <color indexed="10"/>
            <rFont val="MS P ゴシック"/>
            <family val="3"/>
            <charset val="128"/>
          </rPr>
          <t>数式あり
※入力しない</t>
        </r>
      </text>
    </comment>
    <comment ref="I9" authorId="0" shapeId="0" xr:uid="{00000000-0006-0000-0300-000008000000}">
      <text>
        <r>
          <rPr>
            <sz val="9"/>
            <color indexed="10"/>
            <rFont val="MS P ゴシック"/>
            <family val="3"/>
            <charset val="128"/>
          </rPr>
          <t>数式あり
※入力しない</t>
        </r>
      </text>
    </comment>
    <comment ref="J9" authorId="0" shapeId="0" xr:uid="{00000000-0006-0000-0300-000009000000}">
      <text>
        <r>
          <rPr>
            <sz val="9"/>
            <color indexed="10"/>
            <rFont val="MS P ゴシック"/>
            <family val="3"/>
            <charset val="128"/>
          </rPr>
          <t>数式あり
※入力しない</t>
        </r>
      </text>
    </comment>
    <comment ref="P9" authorId="0" shapeId="0" xr:uid="{00000000-0006-0000-0300-00000A000000}">
      <text>
        <r>
          <rPr>
            <sz val="9"/>
            <color indexed="10"/>
            <rFont val="MS P ゴシック"/>
            <family val="3"/>
            <charset val="128"/>
          </rPr>
          <t>数式あり
※入力しない</t>
        </r>
      </text>
    </comment>
    <comment ref="S9" authorId="0" shapeId="0" xr:uid="{00000000-0006-0000-0300-00000B000000}">
      <text>
        <r>
          <rPr>
            <sz val="9"/>
            <color indexed="10"/>
            <rFont val="MS P ゴシック"/>
            <family val="3"/>
            <charset val="128"/>
          </rPr>
          <t>数式あり
※入力しない</t>
        </r>
      </text>
    </comment>
    <comment ref="V9" authorId="0" shapeId="0" xr:uid="{00000000-0006-0000-0300-00000C000000}">
      <text>
        <r>
          <rPr>
            <sz val="9"/>
            <color indexed="10"/>
            <rFont val="MS P ゴシック"/>
            <family val="3"/>
            <charset val="128"/>
          </rPr>
          <t>数式あり
※入力しない</t>
        </r>
      </text>
    </comment>
    <comment ref="I10" authorId="0" shapeId="0" xr:uid="{00000000-0006-0000-0300-00000D000000}">
      <text>
        <r>
          <rPr>
            <sz val="9"/>
            <color indexed="10"/>
            <rFont val="MS P ゴシック"/>
            <family val="3"/>
            <charset val="128"/>
          </rPr>
          <t>数式あり
※入力しない</t>
        </r>
      </text>
    </comment>
    <comment ref="J10" authorId="0" shapeId="0" xr:uid="{00000000-0006-0000-0300-00000E000000}">
      <text>
        <r>
          <rPr>
            <sz val="9"/>
            <color indexed="10"/>
            <rFont val="MS P ゴシック"/>
            <family val="3"/>
            <charset val="128"/>
          </rPr>
          <t>数式あり
※入力しない</t>
        </r>
      </text>
    </comment>
    <comment ref="P10" authorId="0" shapeId="0" xr:uid="{00000000-0006-0000-0300-00000F000000}">
      <text>
        <r>
          <rPr>
            <sz val="9"/>
            <color indexed="10"/>
            <rFont val="MS P ゴシック"/>
            <family val="3"/>
            <charset val="128"/>
          </rPr>
          <t>数式あり
※入力しない</t>
        </r>
      </text>
    </comment>
    <comment ref="S10" authorId="0" shapeId="0" xr:uid="{00000000-0006-0000-0300-000010000000}">
      <text>
        <r>
          <rPr>
            <sz val="9"/>
            <color indexed="10"/>
            <rFont val="MS P ゴシック"/>
            <family val="3"/>
            <charset val="128"/>
          </rPr>
          <t>数式あり
※入力しない</t>
        </r>
      </text>
    </comment>
    <comment ref="V10" authorId="0" shapeId="0" xr:uid="{00000000-0006-0000-0300-000011000000}">
      <text>
        <r>
          <rPr>
            <sz val="9"/>
            <color indexed="10"/>
            <rFont val="MS P ゴシック"/>
            <family val="3"/>
            <charset val="128"/>
          </rPr>
          <t>数式あり
※入力しない</t>
        </r>
      </text>
    </comment>
    <comment ref="I11" authorId="0" shapeId="0" xr:uid="{00000000-0006-0000-0300-000012000000}">
      <text>
        <r>
          <rPr>
            <sz val="9"/>
            <color indexed="10"/>
            <rFont val="MS P ゴシック"/>
            <family val="3"/>
            <charset val="128"/>
          </rPr>
          <t>数式あり
※入力しない</t>
        </r>
      </text>
    </comment>
    <comment ref="J11" authorId="0" shapeId="0" xr:uid="{00000000-0006-0000-0300-000013000000}">
      <text>
        <r>
          <rPr>
            <sz val="9"/>
            <color indexed="10"/>
            <rFont val="MS P ゴシック"/>
            <family val="3"/>
            <charset val="128"/>
          </rPr>
          <t>数式あり
※入力しない</t>
        </r>
      </text>
    </comment>
    <comment ref="P11" authorId="0" shapeId="0" xr:uid="{00000000-0006-0000-0300-000014000000}">
      <text>
        <r>
          <rPr>
            <sz val="9"/>
            <color indexed="10"/>
            <rFont val="MS P ゴシック"/>
            <family val="3"/>
            <charset val="128"/>
          </rPr>
          <t>数式あり
※入力しない</t>
        </r>
      </text>
    </comment>
    <comment ref="S11" authorId="0" shapeId="0" xr:uid="{00000000-0006-0000-0300-000015000000}">
      <text>
        <r>
          <rPr>
            <sz val="9"/>
            <color indexed="10"/>
            <rFont val="MS P ゴシック"/>
            <family val="3"/>
            <charset val="128"/>
          </rPr>
          <t>数式あり
※入力しない</t>
        </r>
      </text>
    </comment>
    <comment ref="V11" authorId="0" shapeId="0" xr:uid="{00000000-0006-0000-0300-000016000000}">
      <text>
        <r>
          <rPr>
            <sz val="9"/>
            <color indexed="10"/>
            <rFont val="MS P ゴシック"/>
            <family val="3"/>
            <charset val="128"/>
          </rPr>
          <t>数式あり
※入力しない</t>
        </r>
      </text>
    </comment>
    <comment ref="I12" authorId="0" shapeId="0" xr:uid="{00000000-0006-0000-0300-000017000000}">
      <text>
        <r>
          <rPr>
            <sz val="9"/>
            <color indexed="10"/>
            <rFont val="MS P ゴシック"/>
            <family val="3"/>
            <charset val="128"/>
          </rPr>
          <t>数式あり
※入力しない</t>
        </r>
      </text>
    </comment>
    <comment ref="J12" authorId="0" shapeId="0" xr:uid="{00000000-0006-0000-0300-000018000000}">
      <text>
        <r>
          <rPr>
            <sz val="9"/>
            <color indexed="10"/>
            <rFont val="MS P ゴシック"/>
            <family val="3"/>
            <charset val="128"/>
          </rPr>
          <t>数式あり
※入力しない</t>
        </r>
      </text>
    </comment>
    <comment ref="P12" authorId="0" shapeId="0" xr:uid="{00000000-0006-0000-0300-000019000000}">
      <text>
        <r>
          <rPr>
            <sz val="9"/>
            <color indexed="10"/>
            <rFont val="MS P ゴシック"/>
            <family val="3"/>
            <charset val="128"/>
          </rPr>
          <t>数式あり
※入力しない</t>
        </r>
      </text>
    </comment>
    <comment ref="S12" authorId="0" shapeId="0" xr:uid="{00000000-0006-0000-0300-00001A000000}">
      <text>
        <r>
          <rPr>
            <sz val="9"/>
            <color indexed="10"/>
            <rFont val="MS P ゴシック"/>
            <family val="3"/>
            <charset val="128"/>
          </rPr>
          <t>数式あり
※入力しない</t>
        </r>
      </text>
    </comment>
    <comment ref="V12" authorId="0" shapeId="0" xr:uid="{00000000-0006-0000-0300-00001B000000}">
      <text>
        <r>
          <rPr>
            <sz val="9"/>
            <color indexed="10"/>
            <rFont val="MS P ゴシック"/>
            <family val="3"/>
            <charset val="128"/>
          </rPr>
          <t>数式あり
※入力しない</t>
        </r>
      </text>
    </comment>
  </commentList>
</comments>
</file>

<file path=xl/sharedStrings.xml><?xml version="1.0" encoding="utf-8"?>
<sst xmlns="http://schemas.openxmlformats.org/spreadsheetml/2006/main" count="363" uniqueCount="142">
  <si>
    <t>団体名</t>
    <rPh sb="0" eb="2">
      <t>ダンタイ</t>
    </rPh>
    <rPh sb="2" eb="3">
      <t>メイ</t>
    </rPh>
    <phoneticPr fontId="2"/>
  </si>
  <si>
    <t>年</t>
    <rPh sb="0" eb="1">
      <t>ねん</t>
    </rPh>
    <phoneticPr fontId="2" type="Hiragana"/>
  </si>
  <si>
    <t>月</t>
    <rPh sb="0" eb="1">
      <t>つき</t>
    </rPh>
    <phoneticPr fontId="2" type="Hiragana"/>
  </si>
  <si>
    <t>日</t>
    <rPh sb="0" eb="1">
      <t>ひ</t>
    </rPh>
    <phoneticPr fontId="2" type="Hiragana"/>
  </si>
  <si>
    <t>所在地</t>
    <rPh sb="0" eb="3">
      <t>ショザイチ</t>
    </rPh>
    <phoneticPr fontId="2"/>
  </si>
  <si>
    <t>住　所</t>
  </si>
  <si>
    <t>氏名</t>
    <rPh sb="0" eb="2">
      <t>シメイ</t>
    </rPh>
    <phoneticPr fontId="2"/>
  </si>
  <si>
    <t>電　話</t>
    <phoneticPr fontId="2"/>
  </si>
  <si>
    <t>Fax</t>
    <phoneticPr fontId="2"/>
  </si>
  <si>
    <t>E-mail</t>
    <phoneticPr fontId="2"/>
  </si>
  <si>
    <t>ふりがな</t>
    <phoneticPr fontId="2"/>
  </si>
  <si>
    <t>総数</t>
    <rPh sb="0" eb="2">
      <t>ソウスウ</t>
    </rPh>
    <phoneticPr fontId="2"/>
  </si>
  <si>
    <t>名</t>
    <phoneticPr fontId="2"/>
  </si>
  <si>
    <t>(会員等団体に関係する総人数を記入してください)</t>
    <rPh sb="11" eb="12">
      <t>そう</t>
    </rPh>
    <rPh sb="12" eb="14">
      <t>にんずう</t>
    </rPh>
    <phoneticPr fontId="2" type="Hiragana"/>
  </si>
  <si>
    <t>名</t>
    <rPh sb="0" eb="1">
      <t>ナ</t>
    </rPh>
    <phoneticPr fontId="2"/>
  </si>
  <si>
    <t>団体種別</t>
    <phoneticPr fontId="2"/>
  </si>
  <si>
    <t>その他：</t>
    <phoneticPr fontId="2"/>
  </si>
  <si>
    <t>〒</t>
    <phoneticPr fontId="2"/>
  </si>
  <si>
    <t>‐</t>
    <phoneticPr fontId="2"/>
  </si>
  <si>
    <t>URL</t>
    <phoneticPr fontId="2"/>
  </si>
  <si>
    <t>時期</t>
    <rPh sb="0" eb="2">
      <t>ジキ</t>
    </rPh>
    <phoneticPr fontId="1"/>
  </si>
  <si>
    <t>人</t>
    <rPh sb="0" eb="1">
      <t>ニン</t>
    </rPh>
    <phoneticPr fontId="1"/>
  </si>
  <si>
    <t>合計</t>
    <rPh sb="0" eb="2">
      <t>ゴウケイ</t>
    </rPh>
    <phoneticPr fontId="1"/>
  </si>
  <si>
    <t>財団処理欄</t>
  </si>
  <si>
    <t>受付№</t>
  </si>
  <si>
    <t>　　</t>
  </si>
  <si>
    <t>提出日</t>
    <phoneticPr fontId="2"/>
  </si>
  <si>
    <t>ＪＲ西日本あんしん社会財団 御中</t>
    <rPh sb="2" eb="3">
      <t>ニシ</t>
    </rPh>
    <rPh sb="3" eb="5">
      <t>ニホン</t>
    </rPh>
    <rPh sb="9" eb="11">
      <t>シャカイ</t>
    </rPh>
    <rPh sb="11" eb="13">
      <t>ザイダン</t>
    </rPh>
    <rPh sb="14" eb="16">
      <t>オンチュウ</t>
    </rPh>
    <phoneticPr fontId="1"/>
  </si>
  <si>
    <t>セット</t>
    <phoneticPr fontId="1"/>
  </si>
  <si>
    <t>３．過去の実績等</t>
    <rPh sb="2" eb="4">
      <t>カコ</t>
    </rPh>
    <rPh sb="5" eb="7">
      <t>ジッセキ</t>
    </rPh>
    <rPh sb="7" eb="8">
      <t>トウ</t>
    </rPh>
    <phoneticPr fontId="2"/>
  </si>
  <si>
    <t xml:space="preserve">団体の構成員
</t>
    <rPh sb="0" eb="2">
      <t>ダンタイ</t>
    </rPh>
    <rPh sb="3" eb="5">
      <t>コウセイ</t>
    </rPh>
    <rPh sb="5" eb="6">
      <t>イン</t>
    </rPh>
    <phoneticPr fontId="2"/>
  </si>
  <si>
    <t>（申請書記入日現在、設立後
　　　　　　　　　　開始後</t>
    <rPh sb="1" eb="3">
      <t>しんせい</t>
    </rPh>
    <rPh sb="3" eb="4">
      <t>しょ</t>
    </rPh>
    <rPh sb="4" eb="6">
      <t>きにゅう</t>
    </rPh>
    <rPh sb="6" eb="7">
      <t>ひ</t>
    </rPh>
    <rPh sb="24" eb="27">
      <t>かいしご</t>
    </rPh>
    <phoneticPr fontId="2" type="Hiragana"/>
  </si>
  <si>
    <t>（例：応急手当普及員である、などを記入してください）</t>
    <rPh sb="1" eb="2">
      <t>レイ</t>
    </rPh>
    <rPh sb="3" eb="5">
      <t>オウキュウ</t>
    </rPh>
    <rPh sb="5" eb="7">
      <t>テアテ</t>
    </rPh>
    <rPh sb="7" eb="9">
      <t>フキュウ</t>
    </rPh>
    <rPh sb="9" eb="10">
      <t>イン</t>
    </rPh>
    <rPh sb="17" eb="19">
      <t>キニュウ</t>
    </rPh>
    <phoneticPr fontId="1"/>
  </si>
  <si>
    <t>救命講習指導　資格等の有無</t>
    <rPh sb="0" eb="2">
      <t>キュウメイ</t>
    </rPh>
    <rPh sb="2" eb="3">
      <t>コウ</t>
    </rPh>
    <rPh sb="3" eb="4">
      <t>シュウ</t>
    </rPh>
    <rPh sb="4" eb="6">
      <t>シドウ</t>
    </rPh>
    <rPh sb="7" eb="10">
      <t>シカクトウ</t>
    </rPh>
    <rPh sb="11" eb="13">
      <t>ウム</t>
    </rPh>
    <phoneticPr fontId="1"/>
  </si>
  <si>
    <t>【過去の講習実績】</t>
    <rPh sb="1" eb="3">
      <t>カコ</t>
    </rPh>
    <rPh sb="4" eb="6">
      <t>コウシュウ</t>
    </rPh>
    <rPh sb="6" eb="8">
      <t>ジッセキ</t>
    </rPh>
    <phoneticPr fontId="2"/>
  </si>
  <si>
    <t>台</t>
    <rPh sb="0" eb="1">
      <t>ダイ</t>
    </rPh>
    <phoneticPr fontId="1"/>
  </si>
  <si>
    <t>・応急手当普及員</t>
    <rPh sb="1" eb="5">
      <t>オウキュウテアテ</t>
    </rPh>
    <rPh sb="5" eb="7">
      <t>フキュウ</t>
    </rPh>
    <rPh sb="7" eb="8">
      <t>イン</t>
    </rPh>
    <phoneticPr fontId="1"/>
  </si>
  <si>
    <t>・赤十字救急法指導員</t>
    <rPh sb="1" eb="7">
      <t>セキジュウジキュウキュウホウ</t>
    </rPh>
    <rPh sb="7" eb="10">
      <t>シドウイン</t>
    </rPh>
    <phoneticPr fontId="1"/>
  </si>
  <si>
    <t>イベント</t>
    <phoneticPr fontId="1"/>
  </si>
  <si>
    <t>実技</t>
    <rPh sb="0" eb="2">
      <t>ジツギ</t>
    </rPh>
    <phoneticPr fontId="1"/>
  </si>
  <si>
    <t>実技以外</t>
    <rPh sb="0" eb="2">
      <t>ジツギ</t>
    </rPh>
    <rPh sb="2" eb="4">
      <t>イガイ</t>
    </rPh>
    <phoneticPr fontId="1"/>
  </si>
  <si>
    <t>―</t>
    <phoneticPr fontId="1"/>
  </si>
  <si>
    <t>ＡＥＤ訓練器、訓練用人形、
付属品(キャリングバッグ含む)</t>
    <rPh sb="3" eb="5">
      <t>クンレン</t>
    </rPh>
    <rPh sb="5" eb="6">
      <t>キ</t>
    </rPh>
    <rPh sb="7" eb="10">
      <t>クンレンヨウ</t>
    </rPh>
    <rPh sb="10" eb="12">
      <t>ニンギョウ</t>
    </rPh>
    <rPh sb="14" eb="16">
      <t>フゾク</t>
    </rPh>
    <rPh sb="16" eb="17">
      <t>ヒン</t>
    </rPh>
    <rPh sb="26" eb="27">
      <t>フク</t>
    </rPh>
    <phoneticPr fontId="1"/>
  </si>
  <si>
    <t>団体名(会社・学校等)又はグループ名</t>
    <rPh sb="0" eb="2">
      <t>ダンタイ</t>
    </rPh>
    <rPh sb="2" eb="3">
      <t>メイ</t>
    </rPh>
    <rPh sb="4" eb="6">
      <t>カイシャ</t>
    </rPh>
    <rPh sb="7" eb="9">
      <t>ガッコウ</t>
    </rPh>
    <rPh sb="9" eb="10">
      <t>ナド</t>
    </rPh>
    <rPh sb="11" eb="12">
      <t>マタ</t>
    </rPh>
    <rPh sb="17" eb="18">
      <t>メイ</t>
    </rPh>
    <phoneticPr fontId="2"/>
  </si>
  <si>
    <t>団体設立年月日(経過年月)又は
啓発活動の開始年月日(実施期間)</t>
    <rPh sb="0" eb="2">
      <t>ダンタイ</t>
    </rPh>
    <rPh sb="13" eb="14">
      <t>マタ</t>
    </rPh>
    <rPh sb="16" eb="18">
      <t>ケイハツ</t>
    </rPh>
    <rPh sb="18" eb="20">
      <t>カツドウ</t>
    </rPh>
    <rPh sb="21" eb="23">
      <t>カイシ</t>
    </rPh>
    <rPh sb="23" eb="26">
      <t>ネンガッピ</t>
    </rPh>
    <rPh sb="27" eb="29">
      <t>ジッシ</t>
    </rPh>
    <rPh sb="29" eb="31">
      <t>キカン</t>
    </rPh>
    <phoneticPr fontId="2"/>
  </si>
  <si>
    <t>団体の主な活動
 (救命処置の普及について)</t>
    <rPh sb="0" eb="2">
      <t>ダンタイ</t>
    </rPh>
    <rPh sb="3" eb="4">
      <t>オモ</t>
    </rPh>
    <rPh sb="5" eb="7">
      <t>カツドウ</t>
    </rPh>
    <rPh sb="10" eb="12">
      <t>キュウメイ</t>
    </rPh>
    <rPh sb="12" eb="14">
      <t>ショチ</t>
    </rPh>
    <rPh sb="15" eb="17">
      <t>フキュウ</t>
    </rPh>
    <phoneticPr fontId="2"/>
  </si>
  <si>
    <t>〔参考〕あっぱくんライト</t>
    <rPh sb="1" eb="3">
      <t>サンコウ</t>
    </rPh>
    <phoneticPr fontId="1"/>
  </si>
  <si>
    <t>・ＢＬＳインストラクター</t>
    <phoneticPr fontId="1"/>
  </si>
  <si>
    <t>内訳</t>
    <rPh sb="0" eb="2">
      <t>ウチワケ</t>
    </rPh>
    <phoneticPr fontId="1"/>
  </si>
  <si>
    <t>７．年間スケジュール及び実施方法</t>
    <phoneticPr fontId="1"/>
  </si>
  <si>
    <t>・ＭＦＡインストラクター</t>
    <phoneticPr fontId="1"/>
  </si>
  <si>
    <t>・ＩＣＬＳコースインストラクター</t>
    <phoneticPr fontId="1"/>
  </si>
  <si>
    <t>　※その他〔資格名：　　     　　　　 　　　　 　　　　　　　　　　　　　　　　　　　　　　　　　　　　　　　　　　　　〕</t>
    <rPh sb="4" eb="5">
      <t>タ</t>
    </rPh>
    <rPh sb="6" eb="8">
      <t>シカク</t>
    </rPh>
    <rPh sb="8" eb="9">
      <t>メイ</t>
    </rPh>
    <phoneticPr fontId="1"/>
  </si>
  <si>
    <t>　　→その他に記載がある場合、修了証のコピーと指導者資格講習の内容がわかるカリキュラムを添付してください。</t>
    <rPh sb="5" eb="6">
      <t>タ</t>
    </rPh>
    <rPh sb="7" eb="9">
      <t>キサイ</t>
    </rPh>
    <rPh sb="12" eb="14">
      <t>バアイ</t>
    </rPh>
    <rPh sb="15" eb="17">
      <t>シュウリョウ</t>
    </rPh>
    <rPh sb="17" eb="18">
      <t>ショウ</t>
    </rPh>
    <rPh sb="23" eb="25">
      <t>シドウ</t>
    </rPh>
    <rPh sb="25" eb="26">
      <t>シャ</t>
    </rPh>
    <rPh sb="26" eb="28">
      <t>シカク</t>
    </rPh>
    <rPh sb="28" eb="30">
      <t>コウシュウ</t>
    </rPh>
    <rPh sb="31" eb="33">
      <t>ナイヨウ</t>
    </rPh>
    <rPh sb="44" eb="46">
      <t>テンプ</t>
    </rPh>
    <phoneticPr fontId="1"/>
  </si>
  <si>
    <t>成人</t>
    <rPh sb="0" eb="2">
      <t>セイジン</t>
    </rPh>
    <phoneticPr fontId="1"/>
  </si>
  <si>
    <t>小児</t>
    <rPh sb="0" eb="2">
      <t>ショウニ</t>
    </rPh>
    <phoneticPr fontId="1"/>
  </si>
  <si>
    <t>乳児</t>
    <rPh sb="0" eb="2">
      <t>ニュウジ</t>
    </rPh>
    <phoneticPr fontId="1"/>
  </si>
  <si>
    <t>時間〔分〕</t>
    <rPh sb="0" eb="2">
      <t>ジカン</t>
    </rPh>
    <rPh sb="3" eb="4">
      <t>フン</t>
    </rPh>
    <phoneticPr fontId="1"/>
  </si>
  <si>
    <t>時間内訳</t>
    <rPh sb="0" eb="2">
      <t>ジカン</t>
    </rPh>
    <rPh sb="2" eb="4">
      <t>ウチワケ</t>
    </rPh>
    <phoneticPr fontId="1"/>
  </si>
  <si>
    <t>グループ</t>
    <phoneticPr fontId="1"/>
  </si>
  <si>
    <t>グループ数</t>
    <rPh sb="4" eb="5">
      <t>スウ</t>
    </rPh>
    <phoneticPr fontId="1"/>
  </si>
  <si>
    <t>当りの人数
1グループ</t>
    <rPh sb="0" eb="1">
      <t>アタ</t>
    </rPh>
    <rPh sb="3" eb="5">
      <t>ニンズウ</t>
    </rPh>
    <phoneticPr fontId="1"/>
  </si>
  <si>
    <t>使用器具</t>
    <rPh sb="0" eb="2">
      <t>シヨウ</t>
    </rPh>
    <rPh sb="2" eb="4">
      <t>キグ</t>
    </rPh>
    <phoneticPr fontId="1"/>
  </si>
  <si>
    <t>訓練用ＡＥＤ</t>
    <rPh sb="0" eb="2">
      <t>クンレン</t>
    </rPh>
    <rPh sb="2" eb="3">
      <t>ヨウ</t>
    </rPh>
    <phoneticPr fontId="1"/>
  </si>
  <si>
    <t>訓練用人形</t>
    <rPh sb="0" eb="3">
      <t>クンレンヨウ</t>
    </rPh>
    <rPh sb="3" eb="5">
      <t>ニンギョウ</t>
    </rPh>
    <phoneticPr fontId="1"/>
  </si>
  <si>
    <t>再掲</t>
    <rPh sb="0" eb="2">
      <t>サイケイ</t>
    </rPh>
    <phoneticPr fontId="1"/>
  </si>
  <si>
    <t>新規人数</t>
    <rPh sb="0" eb="2">
      <t>シンキ</t>
    </rPh>
    <rPh sb="2" eb="4">
      <t>ニンズウ</t>
    </rPh>
    <phoneticPr fontId="1"/>
  </si>
  <si>
    <t>指導者</t>
    <rPh sb="0" eb="3">
      <t>シドウシャ</t>
    </rPh>
    <phoneticPr fontId="1"/>
  </si>
  <si>
    <t>指導者数</t>
    <rPh sb="0" eb="3">
      <t>シドウシャ</t>
    </rPh>
    <rPh sb="3" eb="4">
      <t>スウ</t>
    </rPh>
    <phoneticPr fontId="1"/>
  </si>
  <si>
    <t>参加人数〔人〕</t>
    <rPh sb="0" eb="2">
      <t>サンカ</t>
    </rPh>
    <rPh sb="2" eb="4">
      <t>ニンズウ</t>
    </rPh>
    <rPh sb="5" eb="6">
      <t>ニン</t>
    </rPh>
    <phoneticPr fontId="1"/>
  </si>
  <si>
    <t>当りの受講者数
訓練用人形1体</t>
    <rPh sb="0" eb="1">
      <t>アタ</t>
    </rPh>
    <rPh sb="8" eb="11">
      <t>クンレンヨウ</t>
    </rPh>
    <rPh sb="11" eb="13">
      <t>ニンギョウ</t>
    </rPh>
    <rPh sb="14" eb="15">
      <t>タイ</t>
    </rPh>
    <phoneticPr fontId="1"/>
  </si>
  <si>
    <t>当りの指導者数
訓練用人形1体</t>
    <rPh sb="0" eb="1">
      <t>アタ</t>
    </rPh>
    <rPh sb="3" eb="5">
      <t>シドウ</t>
    </rPh>
    <rPh sb="8" eb="11">
      <t>クンレンヨウ</t>
    </rPh>
    <rPh sb="11" eb="13">
      <t>ニンギョウ</t>
    </rPh>
    <rPh sb="14" eb="15">
      <t>タイ</t>
    </rPh>
    <phoneticPr fontId="1"/>
  </si>
  <si>
    <t>参加対象者</t>
    <rPh sb="0" eb="2">
      <t>サンカ</t>
    </rPh>
    <rPh sb="2" eb="5">
      <t>タイショウシャ</t>
    </rPh>
    <phoneticPr fontId="1"/>
  </si>
  <si>
    <t>―</t>
    <phoneticPr fontId="1"/>
  </si>
  <si>
    <t>―</t>
    <phoneticPr fontId="1"/>
  </si>
  <si>
    <t>―</t>
    <phoneticPr fontId="1"/>
  </si>
  <si>
    <t>講習会名称</t>
    <rPh sb="0" eb="2">
      <t>コウシュウ</t>
    </rPh>
    <rPh sb="2" eb="3">
      <t>カイ</t>
    </rPh>
    <rPh sb="3" eb="5">
      <t>メイショウ</t>
    </rPh>
    <phoneticPr fontId="1"/>
  </si>
  <si>
    <t>指導者数
有資格</t>
    <rPh sb="5" eb="6">
      <t>ユウ</t>
    </rPh>
    <rPh sb="6" eb="8">
      <t>シカク</t>
    </rPh>
    <phoneticPr fontId="1"/>
  </si>
  <si>
    <t>(分)</t>
    <rPh sb="1" eb="2">
      <t>フン</t>
    </rPh>
    <phoneticPr fontId="11"/>
  </si>
  <si>
    <t>(人)</t>
    <rPh sb="1" eb="2">
      <t>ニン</t>
    </rPh>
    <phoneticPr fontId="11"/>
  </si>
  <si>
    <t>(ｸﾞﾙｰﾌﾟ)</t>
    <phoneticPr fontId="11"/>
  </si>
  <si>
    <t>(台)</t>
    <rPh sb="1" eb="2">
      <t>ダイ</t>
    </rPh>
    <phoneticPr fontId="11"/>
  </si>
  <si>
    <t>(体)</t>
    <rPh sb="1" eb="2">
      <t>タイ</t>
    </rPh>
    <phoneticPr fontId="11"/>
  </si>
  <si>
    <t>保有
資格
内訳</t>
    <rPh sb="0" eb="2">
      <t>ホユウ</t>
    </rPh>
    <rPh sb="3" eb="5">
      <t>シカク</t>
    </rPh>
    <rPh sb="6" eb="8">
      <t>ウチワケ</t>
    </rPh>
    <phoneticPr fontId="1"/>
  </si>
  <si>
    <t>　※一人が複数の資格を有する場合は、保有する全てを「保有資格内訳」欄に記入してください。</t>
    <rPh sb="2" eb="4">
      <t>ヒトリ</t>
    </rPh>
    <rPh sb="5" eb="7">
      <t>フクスウ</t>
    </rPh>
    <rPh sb="8" eb="10">
      <t>シカク</t>
    </rPh>
    <rPh sb="11" eb="12">
      <t>ユウ</t>
    </rPh>
    <rPh sb="14" eb="16">
      <t>バアイ</t>
    </rPh>
    <rPh sb="18" eb="20">
      <t>ホユウ</t>
    </rPh>
    <rPh sb="22" eb="23">
      <t>スベ</t>
    </rPh>
    <rPh sb="26" eb="28">
      <t>ホユウ</t>
    </rPh>
    <rPh sb="28" eb="30">
      <t>シカク</t>
    </rPh>
    <rPh sb="30" eb="32">
      <t>ウチワケ</t>
    </rPh>
    <rPh sb="33" eb="34">
      <t>ラン</t>
    </rPh>
    <rPh sb="35" eb="37">
      <t>キニュウ</t>
    </rPh>
    <phoneticPr fontId="1"/>
  </si>
  <si>
    <t>講習(一般)</t>
    <phoneticPr fontId="11"/>
  </si>
  <si>
    <t>講習(学校)</t>
    <phoneticPr fontId="11"/>
  </si>
  <si>
    <t>実技時間
1人当りの</t>
    <phoneticPr fontId="11"/>
  </si>
  <si>
    <t>既助成器具の取替希望数</t>
    <rPh sb="8" eb="10">
      <t>キボウ</t>
    </rPh>
    <rPh sb="10" eb="11">
      <t>カズ</t>
    </rPh>
    <phoneticPr fontId="1"/>
  </si>
  <si>
    <t>　（既助成器具の老朽不具合に伴う取替による応募〔既採択団体のみ対象〕）</t>
    <phoneticPr fontId="1"/>
  </si>
  <si>
    <t>新規希望数</t>
    <rPh sb="0" eb="2">
      <t>シンキ</t>
    </rPh>
    <rPh sb="2" eb="4">
      <t>キボウ</t>
    </rPh>
    <rPh sb="4" eb="5">
      <t>カズ</t>
    </rPh>
    <phoneticPr fontId="1"/>
  </si>
  <si>
    <t>・救急救命士</t>
    <phoneticPr fontId="1"/>
  </si>
  <si>
    <t>５．現在の保有器具数</t>
    <rPh sb="2" eb="4">
      <t>ゲンザイ</t>
    </rPh>
    <rPh sb="5" eb="7">
      <t>ホユウ</t>
    </rPh>
    <rPh sb="7" eb="9">
      <t>キグ</t>
    </rPh>
    <rPh sb="9" eb="10">
      <t>スウ</t>
    </rPh>
    <phoneticPr fontId="1"/>
  </si>
  <si>
    <t>　※既採択団体は、既助成器具の台数を括弧書きで記入してください。</t>
    <rPh sb="2" eb="3">
      <t>キ</t>
    </rPh>
    <rPh sb="3" eb="5">
      <t>サイタク</t>
    </rPh>
    <rPh sb="5" eb="7">
      <t>ダンタイ</t>
    </rPh>
    <rPh sb="9" eb="10">
      <t>キ</t>
    </rPh>
    <rPh sb="10" eb="12">
      <t>ジョセイ</t>
    </rPh>
    <rPh sb="12" eb="14">
      <t>キグ</t>
    </rPh>
    <rPh sb="15" eb="17">
      <t>ダイスウ</t>
    </rPh>
    <rPh sb="18" eb="20">
      <t>カッコ</t>
    </rPh>
    <rPh sb="20" eb="21">
      <t>カ</t>
    </rPh>
    <rPh sb="23" eb="25">
      <t>キニュウ</t>
    </rPh>
    <phoneticPr fontId="1"/>
  </si>
  <si>
    <t>　　〔例：通常使用可能な訓練用ＡＥＤ３台のうち、既助成器具１台の場合、３（１）と記入してください。〕</t>
    <rPh sb="5" eb="7">
      <t>ツウジョウ</t>
    </rPh>
    <rPh sb="7" eb="9">
      <t>シヨウ</t>
    </rPh>
    <rPh sb="9" eb="11">
      <t>カノウ</t>
    </rPh>
    <rPh sb="12" eb="15">
      <t>クンレンヨウ</t>
    </rPh>
    <rPh sb="24" eb="25">
      <t>キ</t>
    </rPh>
    <rPh sb="40" eb="42">
      <t>キニュウ</t>
    </rPh>
    <phoneticPr fontId="1"/>
  </si>
  <si>
    <t>・通常使用可能な
　訓練用ＡＥＤ</t>
    <rPh sb="10" eb="13">
      <t>クンレンヨウ</t>
    </rPh>
    <phoneticPr fontId="1"/>
  </si>
  <si>
    <t>(　　　　　　　　　　　　　　　　　　　　　　　　　　　　　　　　　　　　　　　　　)</t>
    <phoneticPr fontId="1"/>
  </si>
  <si>
    <t>任意団体</t>
    <rPh sb="0" eb="2">
      <t>ニンイ</t>
    </rPh>
    <rPh sb="2" eb="4">
      <t>ダンタイ</t>
    </rPh>
    <phoneticPr fontId="1"/>
  </si>
  <si>
    <t>ＮＰＯ法人</t>
    <phoneticPr fontId="1"/>
  </si>
  <si>
    <t>会社</t>
    <rPh sb="0" eb="2">
      <t>カイシャ</t>
    </rPh>
    <phoneticPr fontId="1"/>
  </si>
  <si>
    <t>か月）</t>
    <rPh sb="1" eb="2">
      <t>つき</t>
    </rPh>
    <phoneticPr fontId="2" type="Hiragana"/>
  </si>
  <si>
    <t xml:space="preserve">
代表者</t>
    <rPh sb="1" eb="4">
      <t>ダイヒョウシャ</t>
    </rPh>
    <phoneticPr fontId="1"/>
  </si>
  <si>
    <t>役職</t>
    <rPh sb="0" eb="2">
      <t>ヤクショク</t>
    </rPh>
    <phoneticPr fontId="1"/>
  </si>
  <si>
    <t>電　話</t>
    <phoneticPr fontId="1"/>
  </si>
  <si>
    <t>E-mail</t>
    <phoneticPr fontId="1"/>
  </si>
  <si>
    <t>代表者以外の
連絡先</t>
    <rPh sb="7" eb="10">
      <t>レンラクサキ</t>
    </rPh>
    <phoneticPr fontId="1"/>
  </si>
  <si>
    <t>E-mail</t>
    <phoneticPr fontId="1"/>
  </si>
  <si>
    <t>※1</t>
    <phoneticPr fontId="11"/>
  </si>
  <si>
    <t>※1</t>
    <phoneticPr fontId="11"/>
  </si>
  <si>
    <t>※2</t>
    <phoneticPr fontId="11"/>
  </si>
  <si>
    <t>１．提供器具</t>
    <rPh sb="2" eb="4">
      <t>テイキョウ</t>
    </rPh>
    <rPh sb="4" eb="6">
      <t>キグ</t>
    </rPh>
    <phoneticPr fontId="1"/>
  </si>
  <si>
    <t>２．申請団体</t>
    <rPh sb="2" eb="4">
      <t>シンセイ</t>
    </rPh>
    <rPh sb="4" eb="6">
      <t>ダンタイ</t>
    </rPh>
    <phoneticPr fontId="1"/>
  </si>
  <si>
    <r>
      <t>※1……年間スケジュール策定にあたっては、「イベント」のみならず「講習（一般・学校）」を計画的に組み込み、人数と講習時間のバランスを考慮してください。
　 ……募集要項上の審査基準に「(2)救命講習による普及人数（講習時間とのバランスも考慮します）」と明記しており、１人当りの実技時間が十分に確保されることも重視します。
※2……年間スケジュールで「イベント」のみの計画を策定している場合は、その理由を備考欄に記載してください（例：地元消防が講習を実施しているため、団体主催の講習が実施できない。など）。
≪補足≫
　・【時間】及び【参加人数】の区分方について：
　　　「講習(一般)」………一般市民などを対象に、「救命入門コース」や「普通救命講習」などの講習会等を実施
　　　「講習(学校)」………小学生、中学生、高校生、専門学校生、大学生などを対象に、授業時間内などでの救命講習会等を実施
　　　「イベント」…………イベントでのブース出展や、祭り・フェアなどでの体験会等を実施
　・【[再掲]新規人数】：予定人数のうち貴団体が行う講習会等に初めて参加する人数を記入してください。
　・【グループ数】：「講習会(一般、学校)」での開催の場合は講習を行うグループ数を記入してください。なお、「イベント」での開催の場合は記入する必要はありません。
　・【使用器具】：</t>
    </r>
    <r>
      <rPr>
        <u/>
        <sz val="9"/>
        <rFont val="ＭＳ 明朝"/>
        <family val="1"/>
        <charset val="128"/>
      </rPr>
      <t>現在の保有器具数に申請中の器具数および他からの借り入れ器具数を加え、講習会等にて使用する予定の器具数を記入してください。</t>
    </r>
    <r>
      <rPr>
        <sz val="9"/>
        <rFont val="ＭＳ 明朝"/>
        <family val="1"/>
        <charset val="128"/>
      </rPr>
      <t xml:space="preserve">
　　　　　　　　　なお、他からの借り入れ器具を使用する場合は、【備考欄】にその手配方法を記載してください。
　・【指導者数】：講習会等にて指導を行う全指導者数を記入していただき、自らの団体の指導者だけでは足りず手配する場合は【備考欄】にその手配方法を記載してください。
　・【[再掲]有資格指導者数】：指導者のうち有資格指導者の人数を記入してください。
≪参考≫
　・訓練用人形１体の１人当り実技時間計算方法：参加人数÷使用器具数（計）＝○○人/台(小数点以下四捨五入)･･･(ア)、　実技時間÷(ア)＝◎◎分(小数点以下四捨五入)＝訓練用人形１体の１人当り実技時間
　・記入する行が不足する場合は追加してください。</t>
    </r>
    <rPh sb="4" eb="6">
      <t>ネンカン</t>
    </rPh>
    <rPh sb="12" eb="14">
      <t>サクテイ</t>
    </rPh>
    <rPh sb="33" eb="35">
      <t>コウシュウ</t>
    </rPh>
    <rPh sb="36" eb="38">
      <t>イッパン</t>
    </rPh>
    <rPh sb="39" eb="41">
      <t>ガッコウ</t>
    </rPh>
    <rPh sb="44" eb="47">
      <t>ケイカクテキ</t>
    </rPh>
    <rPh sb="48" eb="49">
      <t>ク</t>
    </rPh>
    <rPh sb="50" eb="51">
      <t>コ</t>
    </rPh>
    <rPh sb="53" eb="55">
      <t>ニンズウ</t>
    </rPh>
    <rPh sb="56" eb="60">
      <t>コウシュウジカン</t>
    </rPh>
    <rPh sb="66" eb="68">
      <t>コウリョ</t>
    </rPh>
    <rPh sb="86" eb="88">
      <t>シンサ</t>
    </rPh>
    <rPh sb="88" eb="90">
      <t>キジュン</t>
    </rPh>
    <rPh sb="126" eb="128">
      <t>メイキ</t>
    </rPh>
    <rPh sb="138" eb="140">
      <t>ジツギ</t>
    </rPh>
    <rPh sb="140" eb="142">
      <t>ジカン</t>
    </rPh>
    <rPh sb="143" eb="145">
      <t>ジュウブン</t>
    </rPh>
    <rPh sb="146" eb="148">
      <t>カクホ</t>
    </rPh>
    <rPh sb="154" eb="156">
      <t>ジュウシ</t>
    </rPh>
    <rPh sb="165" eb="167">
      <t>ネンカン</t>
    </rPh>
    <rPh sb="183" eb="185">
      <t>ケイカク</t>
    </rPh>
    <rPh sb="186" eb="188">
      <t>サクテイ</t>
    </rPh>
    <rPh sb="192" eb="194">
      <t>バアイ</t>
    </rPh>
    <rPh sb="198" eb="200">
      <t>リユウ</t>
    </rPh>
    <rPh sb="201" eb="203">
      <t>ビコウ</t>
    </rPh>
    <rPh sb="203" eb="204">
      <t>ラン</t>
    </rPh>
    <rPh sb="205" eb="207">
      <t>キサイ</t>
    </rPh>
    <rPh sb="224" eb="226">
      <t>ジッシ</t>
    </rPh>
    <rPh sb="254" eb="256">
      <t>ホソク</t>
    </rPh>
    <rPh sb="261" eb="263">
      <t>ジカン</t>
    </rPh>
    <rPh sb="264" eb="265">
      <t>オヨ</t>
    </rPh>
    <rPh sb="267" eb="269">
      <t>サンカ</t>
    </rPh>
    <rPh sb="269" eb="271">
      <t>ニンズウ</t>
    </rPh>
    <rPh sb="275" eb="276">
      <t>カタ</t>
    </rPh>
    <rPh sb="289" eb="291">
      <t>イッパン</t>
    </rPh>
    <rPh sb="340" eb="342">
      <t>コウシュウ</t>
    </rPh>
    <rPh sb="343" eb="345">
      <t>ガッコウ</t>
    </rPh>
    <rPh sb="433" eb="436">
      <t>タイケンカイ</t>
    </rPh>
    <rPh sb="499" eb="500">
      <t>スウ</t>
    </rPh>
    <rPh sb="503" eb="505">
      <t>コウシュウ</t>
    </rPh>
    <rPh sb="505" eb="506">
      <t>カイ</t>
    </rPh>
    <rPh sb="507" eb="509">
      <t>イッパン</t>
    </rPh>
    <rPh sb="510" eb="512">
      <t>ガッコウ</t>
    </rPh>
    <rPh sb="516" eb="518">
      <t>カイサイ</t>
    </rPh>
    <rPh sb="519" eb="521">
      <t>バアイ</t>
    </rPh>
    <rPh sb="522" eb="524">
      <t>コウシュウ</t>
    </rPh>
    <rPh sb="525" eb="526">
      <t>オコナ</t>
    </rPh>
    <rPh sb="531" eb="532">
      <t>スウ</t>
    </rPh>
    <rPh sb="533" eb="535">
      <t>キニュウ</t>
    </rPh>
    <rPh sb="553" eb="555">
      <t>カイサイ</t>
    </rPh>
    <rPh sb="556" eb="558">
      <t>バアイ</t>
    </rPh>
    <rPh sb="559" eb="561">
      <t>キニュウ</t>
    </rPh>
    <rPh sb="563" eb="565">
      <t>ヒツヨウ</t>
    </rPh>
    <rPh sb="576" eb="578">
      <t>シヨウ</t>
    </rPh>
    <rPh sb="578" eb="580">
      <t>キグ</t>
    </rPh>
    <rPh sb="589" eb="590">
      <t>スウ</t>
    </rPh>
    <rPh sb="597" eb="598">
      <t>スウ</t>
    </rPh>
    <rPh sb="666" eb="668">
      <t>シヨウ</t>
    </rPh>
    <rPh sb="670" eb="672">
      <t>バアイ</t>
    </rPh>
    <rPh sb="732" eb="733">
      <t>ミズカ</t>
    </rPh>
    <rPh sb="735" eb="737">
      <t>ダンタイ</t>
    </rPh>
    <rPh sb="738" eb="741">
      <t>シドウシャ</t>
    </rPh>
    <rPh sb="745" eb="746">
      <t>タ</t>
    </rPh>
    <rPh sb="748" eb="750">
      <t>テハイ</t>
    </rPh>
    <rPh sb="752" eb="754">
      <t>バアイ</t>
    </rPh>
    <rPh sb="756" eb="759">
      <t>ビコウラン</t>
    </rPh>
    <rPh sb="763" eb="765">
      <t>テハイ</t>
    </rPh>
    <rPh sb="765" eb="767">
      <t>ホウホウ</t>
    </rPh>
    <rPh sb="768" eb="770">
      <t>キサイ</t>
    </rPh>
    <rPh sb="788" eb="791">
      <t>シドウシャ</t>
    </rPh>
    <rPh sb="791" eb="792">
      <t>スウ</t>
    </rPh>
    <rPh sb="794" eb="797">
      <t>シドウシャ</t>
    </rPh>
    <rPh sb="821" eb="823">
      <t>サンコウ</t>
    </rPh>
    <rPh sb="829" eb="830">
      <t>ヨウ</t>
    </rPh>
    <rPh sb="837" eb="838">
      <t>アタ</t>
    </rPh>
    <rPh sb="848" eb="850">
      <t>サンカ</t>
    </rPh>
    <rPh sb="859" eb="860">
      <t>ケイ</t>
    </rPh>
    <rPh sb="866" eb="867">
      <t>ダイ</t>
    </rPh>
    <rPh sb="910" eb="913">
      <t>クンレンヨウ</t>
    </rPh>
    <rPh sb="913" eb="915">
      <t>ニンギョウ</t>
    </rPh>
    <rPh sb="916" eb="917">
      <t>タイ</t>
    </rPh>
    <rPh sb="920" eb="921">
      <t>アタ</t>
    </rPh>
    <phoneticPr fontId="1"/>
  </si>
  <si>
    <t>備考欄
(講習内容、不足器具や指導者の手配方法等)</t>
    <rPh sb="0" eb="3">
      <t>ビコウラン</t>
    </rPh>
    <rPh sb="5" eb="7">
      <t>コウシュウ</t>
    </rPh>
    <rPh sb="7" eb="9">
      <t>ナイヨウ</t>
    </rPh>
    <rPh sb="10" eb="12">
      <t>フソク</t>
    </rPh>
    <rPh sb="12" eb="14">
      <t>キグ</t>
    </rPh>
    <rPh sb="15" eb="18">
      <t>シドウシャ</t>
    </rPh>
    <rPh sb="19" eb="21">
      <t>テハイ</t>
    </rPh>
    <rPh sb="21" eb="23">
      <t>ホウホウ</t>
    </rPh>
    <rPh sb="23" eb="24">
      <t>トウ</t>
    </rPh>
    <phoneticPr fontId="1"/>
  </si>
  <si>
    <t>通常活動に
従事する人数</t>
    <phoneticPr fontId="2" type="Hiragana"/>
  </si>
  <si>
    <t>代表者以外の連絡先を必ず記入してください。
※主な連絡先として指定する場合はチェックを入れてください</t>
    <rPh sb="0" eb="3">
      <t>ダイヒョウシャ</t>
    </rPh>
    <rPh sb="3" eb="5">
      <t>イガイ</t>
    </rPh>
    <rPh sb="6" eb="9">
      <t>レンラクサキ</t>
    </rPh>
    <rPh sb="10" eb="11">
      <t>カナラ</t>
    </rPh>
    <rPh sb="12" eb="14">
      <t>キニュウ</t>
    </rPh>
    <rPh sb="23" eb="24">
      <t>オモ</t>
    </rPh>
    <rPh sb="25" eb="28">
      <t>レンラクサキ</t>
    </rPh>
    <rPh sb="31" eb="33">
      <t>シテイ</t>
    </rPh>
    <rPh sb="35" eb="37">
      <t>バアイ</t>
    </rPh>
    <rPh sb="43" eb="44">
      <t>イ</t>
    </rPh>
    <phoneticPr fontId="1"/>
  </si>
  <si>
    <t>(通常救命処置の普及活動に従事する人数を記入してください〔再掲〕)</t>
    <rPh sb="1" eb="3">
      <t>つうじょう</t>
    </rPh>
    <rPh sb="3" eb="5">
      <t>きゅうめい</t>
    </rPh>
    <rPh sb="5" eb="7">
      <t>しょち</t>
    </rPh>
    <rPh sb="8" eb="10">
      <t>ふきゅう</t>
    </rPh>
    <rPh sb="10" eb="12">
      <t>かつどう</t>
    </rPh>
    <rPh sb="13" eb="15">
      <t>じゅうじ</t>
    </rPh>
    <rPh sb="17" eb="19">
      <t>にんずう</t>
    </rPh>
    <rPh sb="20" eb="22">
      <t>きにゅう</t>
    </rPh>
    <phoneticPr fontId="2" type="Hiragana"/>
  </si>
  <si>
    <t>４．応募目的（動機）</t>
    <phoneticPr fontId="2"/>
  </si>
  <si>
    <t>・その他※</t>
    <phoneticPr fontId="1"/>
  </si>
  <si>
    <t xml:space="preserve">■時期、場所、対象者、対象人数、実施方法等
</t>
    <rPh sb="1" eb="3">
      <t>ジキ</t>
    </rPh>
    <rPh sb="4" eb="6">
      <t>バショ</t>
    </rPh>
    <rPh sb="7" eb="10">
      <t>タイショウシャ</t>
    </rPh>
    <rPh sb="11" eb="13">
      <t>タイショウ</t>
    </rPh>
    <rPh sb="13" eb="15">
      <t>ニンズウ</t>
    </rPh>
    <rPh sb="16" eb="18">
      <t>ジッシ</t>
    </rPh>
    <rPh sb="18" eb="20">
      <t>ホウホウ</t>
    </rPh>
    <rPh sb="20" eb="21">
      <t>ナド</t>
    </rPh>
    <phoneticPr fontId="1"/>
  </si>
  <si>
    <t>【応募目的（動機）】本助成に応募した目的及び動機を記入してください。</t>
    <rPh sb="10" eb="11">
      <t>ホン</t>
    </rPh>
    <rPh sb="11" eb="13">
      <t>ジョセイ</t>
    </rPh>
    <phoneticPr fontId="2"/>
  </si>
  <si>
    <r>
      <rPr>
        <b/>
        <sz val="9"/>
        <color theme="1"/>
        <rFont val="ＭＳ 明朝"/>
        <family val="1"/>
        <charset val="128"/>
      </rPr>
      <t>・営利団体が申請する場合は、当助成事業に申請を行う理由も併せてご記入ください
・既助成器具の老朽不具合に伴う取替による応募の場合は、不具合状況及び講習会等への支障状況の詳細を記入してください</t>
    </r>
    <r>
      <rPr>
        <sz val="9"/>
        <color theme="1"/>
        <rFont val="ＭＳ 明朝"/>
        <family val="1"/>
        <charset val="128"/>
      </rPr>
      <t xml:space="preserve">
</t>
    </r>
    <rPh sb="1" eb="3">
      <t>エイリ</t>
    </rPh>
    <rPh sb="3" eb="5">
      <t>ダンタイ</t>
    </rPh>
    <rPh sb="6" eb="8">
      <t>シンセイ</t>
    </rPh>
    <rPh sb="10" eb="12">
      <t>バアイ</t>
    </rPh>
    <rPh sb="14" eb="15">
      <t>トウ</t>
    </rPh>
    <rPh sb="15" eb="17">
      <t>ジョセイ</t>
    </rPh>
    <rPh sb="17" eb="19">
      <t>ジギョウ</t>
    </rPh>
    <rPh sb="20" eb="22">
      <t>シンセイ</t>
    </rPh>
    <rPh sb="23" eb="24">
      <t>オコナ</t>
    </rPh>
    <rPh sb="25" eb="27">
      <t>リユウ</t>
    </rPh>
    <rPh sb="28" eb="29">
      <t>アワ</t>
    </rPh>
    <rPh sb="32" eb="34">
      <t>キニュウ</t>
    </rPh>
    <rPh sb="54" eb="56">
      <t>トリカエ</t>
    </rPh>
    <rPh sb="71" eb="72">
      <t>オヨ</t>
    </rPh>
    <rPh sb="73" eb="76">
      <t>コウシュウカイ</t>
    </rPh>
    <rPh sb="76" eb="77">
      <t>トウ</t>
    </rPh>
    <rPh sb="79" eb="81">
      <t>シショウ</t>
    </rPh>
    <rPh sb="81" eb="83">
      <t>ジョウキョウ</t>
    </rPh>
    <phoneticPr fontId="1"/>
  </si>
  <si>
    <t>学校</t>
    <rPh sb="0" eb="2">
      <t>ガッコウ</t>
    </rPh>
    <phoneticPr fontId="1"/>
  </si>
  <si>
    <t>その他法人</t>
    <rPh sb="2" eb="3">
      <t>タ</t>
    </rPh>
    <rPh sb="3" eb="5">
      <t>ホウジン</t>
    </rPh>
    <phoneticPr fontId="1"/>
  </si>
  <si>
    <t>体</t>
    <rPh sb="0" eb="1">
      <t>タイ</t>
    </rPh>
    <phoneticPr fontId="1"/>
  </si>
  <si>
    <t>成人：</t>
    <rPh sb="0" eb="2">
      <t>セイジン</t>
    </rPh>
    <phoneticPr fontId="1"/>
  </si>
  <si>
    <t>小児：</t>
    <rPh sb="0" eb="2">
      <t>ショウニ</t>
    </rPh>
    <phoneticPr fontId="1"/>
  </si>
  <si>
    <t>乳児：</t>
    <rPh sb="0" eb="2">
      <t>ニュウジ</t>
    </rPh>
    <phoneticPr fontId="1"/>
  </si>
  <si>
    <r>
      <t>■年間スケジュールのうち、特に</t>
    </r>
    <r>
      <rPr>
        <b/>
        <u/>
        <sz val="12"/>
        <rFont val="ＭＳ 明朝"/>
        <family val="1"/>
        <charset val="128"/>
      </rPr>
      <t>アピールしたい講習会の１つに★</t>
    </r>
    <r>
      <rPr>
        <b/>
        <u/>
        <sz val="9"/>
        <rFont val="ＭＳ 明朝"/>
        <family val="1"/>
        <charset val="128"/>
      </rPr>
      <t>を付け、アピールしたい点を具体的に記載してください。</t>
    </r>
    <rPh sb="47" eb="49">
      <t>キサイ</t>
    </rPh>
    <phoneticPr fontId="11"/>
  </si>
  <si>
    <t>　※「４．応募目的」に、既助成器具の不具合状況及び講習会等への支障状況の詳細を記入してください</t>
    <rPh sb="5" eb="7">
      <t>オウボ</t>
    </rPh>
    <rPh sb="7" eb="9">
      <t>モクテキ</t>
    </rPh>
    <rPh sb="12" eb="13">
      <t>キ</t>
    </rPh>
    <rPh sb="13" eb="15">
      <t>ジョセイ</t>
    </rPh>
    <rPh sb="15" eb="17">
      <t>キグ</t>
    </rPh>
    <rPh sb="18" eb="21">
      <t>フグアイ</t>
    </rPh>
    <rPh sb="21" eb="23">
      <t>ジョウキョウ</t>
    </rPh>
    <phoneticPr fontId="1"/>
  </si>
  <si>
    <t>・通常使用可能な
　訓練用人形</t>
    <phoneticPr fontId="1"/>
  </si>
  <si>
    <t>従来型：</t>
    <rPh sb="0" eb="3">
      <t>ジュウライガタ</t>
    </rPh>
    <phoneticPr fontId="1"/>
  </si>
  <si>
    <t>台</t>
    <rPh sb="0" eb="1">
      <t>ダイ</t>
    </rPh>
    <phoneticPr fontId="1"/>
  </si>
  <si>
    <t>オートショック
　　　　機能付：</t>
    <rPh sb="12" eb="15">
      <t>キノウツキ</t>
    </rPh>
    <phoneticPr fontId="1"/>
  </si>
  <si>
    <t>６．指導者（資格保有）の在籍状況</t>
    <rPh sb="2" eb="5">
      <t>シドウシャ</t>
    </rPh>
    <rPh sb="6" eb="8">
      <t>シカク</t>
    </rPh>
    <rPh sb="8" eb="10">
      <t>ホユウ</t>
    </rPh>
    <rPh sb="12" eb="14">
      <t>ザイセキ</t>
    </rPh>
    <rPh sb="14" eb="16">
      <t>ジョウキョウ</t>
    </rPh>
    <phoneticPr fontId="2"/>
  </si>
  <si>
    <t>2027年度 ＡＥＤ訓練器等助成事業 応募申請書</t>
    <rPh sb="4" eb="6">
      <t>ネンド</t>
    </rPh>
    <rPh sb="6" eb="8">
      <t>ヘイネンド</t>
    </rPh>
    <rPh sb="10" eb="12">
      <t>クンレン</t>
    </rPh>
    <rPh sb="12" eb="13">
      <t>キ</t>
    </rPh>
    <rPh sb="13" eb="14">
      <t>トウ</t>
    </rPh>
    <rPh sb="14" eb="16">
      <t>ジョセイ</t>
    </rPh>
    <rPh sb="16" eb="18">
      <t>ジギョウ</t>
    </rPh>
    <rPh sb="19" eb="21">
      <t>オウボ</t>
    </rPh>
    <rPh sb="21" eb="23">
      <t>シンセイ</t>
    </rPh>
    <rPh sb="23" eb="24">
      <t>ショ</t>
    </rPh>
    <phoneticPr fontId="1"/>
  </si>
  <si>
    <t>2026/●●/●●</t>
    <phoneticPr fontId="1"/>
  </si>
  <si>
    <t>過去１年間（2025年8月1日～2026年7月30日）に救命処置等の講習を実施したことがあれば記入してください。</t>
    <rPh sb="0" eb="2">
      <t>カコ</t>
    </rPh>
    <rPh sb="3" eb="5">
      <t>ネンカン</t>
    </rPh>
    <rPh sb="10" eb="11">
      <t>ネン</t>
    </rPh>
    <rPh sb="12" eb="13">
      <t>ガツ</t>
    </rPh>
    <rPh sb="14" eb="15">
      <t>ヒ</t>
    </rPh>
    <rPh sb="20" eb="21">
      <t>ネン</t>
    </rPh>
    <rPh sb="22" eb="23">
      <t>ガツ</t>
    </rPh>
    <rPh sb="25" eb="26">
      <t>ヒ</t>
    </rPh>
    <rPh sb="28" eb="30">
      <t>キュウメイ</t>
    </rPh>
    <rPh sb="30" eb="32">
      <t>ショチ</t>
    </rPh>
    <rPh sb="32" eb="33">
      <t>トウ</t>
    </rPh>
    <rPh sb="34" eb="36">
      <t>コウシュウ</t>
    </rPh>
    <rPh sb="37" eb="39">
      <t>ジッシ</t>
    </rPh>
    <rPh sb="47" eb="49">
      <t>キニュウ</t>
    </rPh>
    <phoneticPr fontId="2"/>
  </si>
  <si>
    <t xml:space="preserve"> ■2027年度 年間スケジュール</t>
    <rPh sb="6" eb="7">
      <t>ネン</t>
    </rPh>
    <rPh sb="7" eb="8">
      <t>ド</t>
    </rPh>
    <rPh sb="9" eb="11">
      <t>ネンカン</t>
    </rPh>
    <phoneticPr fontId="1"/>
  </si>
  <si>
    <t xml:space="preserve"> ■2028年度 年間スケジュール</t>
    <rPh sb="6" eb="7">
      <t>ネン</t>
    </rPh>
    <rPh sb="7" eb="8">
      <t>ド</t>
    </rPh>
    <rPh sb="9" eb="11">
      <t>ネンカン</t>
    </rPh>
    <phoneticPr fontId="1"/>
  </si>
  <si>
    <t xml:space="preserve"> ■2029年度 年間スケジュール</t>
    <rPh sb="6" eb="7">
      <t>ネン</t>
    </rPh>
    <rPh sb="7" eb="8">
      <t>ド</t>
    </rPh>
    <rPh sb="9" eb="11">
      <t>ネンカン</t>
    </rPh>
    <phoneticPr fontId="1"/>
  </si>
  <si>
    <t xml:space="preserve"> ○３年間分(2027年4月～2030年3月)の年間スケジュールを記載してください</t>
    <rPh sb="11" eb="12">
      <t>ネン</t>
    </rPh>
    <rPh sb="13" eb="14">
      <t>ガツ</t>
    </rPh>
    <rPh sb="19" eb="20">
      <t>ネン</t>
    </rPh>
    <rPh sb="21" eb="22">
      <t>ガツ</t>
    </rPh>
    <rPh sb="24" eb="26">
      <t>ネンカン</t>
    </rPh>
    <rPh sb="33" eb="3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</si>
</sst>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計&quot;\ #\ &quot;セ&quot;&quot;ッ&quot;&quot;ト&quot;"/>
    <numFmt numFmtId="177" formatCode="0_);[Red]\(0\)"/>
  </numFmts>
  <fonts count="28">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明朝"/>
      <family val="1"/>
      <charset val="128"/>
    </font>
    <font>
      <sz val="10"/>
      <name val="ＭＳ 明朝"/>
      <family val="1"/>
      <charset val="128"/>
    </font>
    <font>
      <sz val="12"/>
      <name val="ＭＳ 明朝"/>
      <family val="1"/>
      <charset val="128"/>
    </font>
    <font>
      <sz val="14"/>
      <name val="ＭＳ 明朝"/>
      <family val="1"/>
      <charset val="128"/>
    </font>
    <font>
      <sz val="9"/>
      <color indexed="10"/>
      <name val="MS P ゴシック"/>
      <family val="3"/>
      <charset val="128"/>
    </font>
    <font>
      <sz val="8"/>
      <name val="ＭＳ 明朝"/>
      <family val="1"/>
      <charset val="128"/>
    </font>
    <font>
      <sz val="6"/>
      <name val="ＭＳ Ｐゴシック"/>
      <family val="3"/>
      <charset val="128"/>
    </font>
    <font>
      <b/>
      <sz val="14"/>
      <name val="ＭＳ 明朝"/>
      <family val="1"/>
      <charset val="128"/>
    </font>
    <font>
      <sz val="6"/>
      <name val="ＭＳ Ｐゴシック"/>
      <family val="3"/>
      <charset val="128"/>
    </font>
    <font>
      <sz val="10"/>
      <color indexed="12"/>
      <name val="MS P ゴシック"/>
      <family val="3"/>
      <charset val="128"/>
    </font>
    <font>
      <b/>
      <u/>
      <sz val="10"/>
      <color indexed="12"/>
      <name val="MS P ゴシック"/>
      <family val="3"/>
      <charset val="128"/>
    </font>
    <font>
      <sz val="11"/>
      <color theme="1"/>
      <name val="ＭＳ Ｐゴシック"/>
      <family val="3"/>
      <charset val="128"/>
      <scheme val="minor"/>
    </font>
    <font>
      <sz val="9"/>
      <color rgb="FFFF0000"/>
      <name val="ＭＳ 明朝"/>
      <family val="1"/>
      <charset val="128"/>
    </font>
    <font>
      <sz val="10"/>
      <color rgb="FFFF0000"/>
      <name val="ＭＳ 明朝"/>
      <family val="1"/>
      <charset val="128"/>
    </font>
    <font>
      <u/>
      <sz val="11"/>
      <color theme="10"/>
      <name val="ＭＳ Ｐゴシック"/>
      <family val="3"/>
      <charset val="128"/>
      <scheme val="minor"/>
    </font>
    <font>
      <u/>
      <sz val="9"/>
      <name val="ＭＳ 明朝"/>
      <family val="1"/>
      <charset val="128"/>
    </font>
    <font>
      <b/>
      <u/>
      <sz val="9"/>
      <color rgb="FFFF0000"/>
      <name val="ＭＳ 明朝"/>
      <family val="1"/>
      <charset val="128"/>
    </font>
    <font>
      <sz val="6"/>
      <name val="ＭＳ Ｐゴシック"/>
      <family val="3"/>
      <charset val="128"/>
      <scheme val="minor"/>
    </font>
    <font>
      <sz val="9"/>
      <color theme="1"/>
      <name val="ＭＳ 明朝"/>
      <family val="1"/>
      <charset val="128"/>
    </font>
    <font>
      <b/>
      <sz val="9"/>
      <color theme="1"/>
      <name val="ＭＳ 明朝"/>
      <family val="1"/>
      <charset val="128"/>
    </font>
    <font>
      <sz val="8.5"/>
      <name val="ＭＳ 明朝"/>
      <family val="1"/>
      <charset val="128"/>
    </font>
    <font>
      <b/>
      <u/>
      <sz val="9"/>
      <name val="ＭＳ 明朝"/>
      <family val="1"/>
      <charset val="128"/>
    </font>
    <font>
      <b/>
      <u/>
      <sz val="12"/>
      <name val="ＭＳ 明朝"/>
      <family val="1"/>
      <charset val="128"/>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s>
  <borders count="75">
    <border>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style="hair">
        <color indexed="64"/>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double">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thin">
        <color indexed="64"/>
      </right>
      <top/>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s>
  <cellStyleXfs count="4">
    <xf numFmtId="0" fontId="0" fillId="0" borderId="0">
      <alignment vertical="center"/>
    </xf>
    <xf numFmtId="38" fontId="16" fillId="0" borderId="0" applyFont="0" applyFill="0" applyBorder="0" applyAlignment="0" applyProtection="0">
      <alignment vertical="center"/>
    </xf>
    <xf numFmtId="0" fontId="16" fillId="0" borderId="0">
      <alignment vertical="center"/>
    </xf>
    <xf numFmtId="0" fontId="19" fillId="0" borderId="0" applyNumberFormat="0" applyFill="0" applyBorder="0" applyAlignment="0" applyProtection="0">
      <alignment vertical="center"/>
    </xf>
  </cellStyleXfs>
  <cellXfs count="352">
    <xf numFmtId="0" fontId="0" fillId="0" borderId="0" xfId="0">
      <alignment vertical="center"/>
    </xf>
    <xf numFmtId="0" fontId="3" fillId="0" borderId="0" xfId="0" applyFont="1">
      <alignment vertical="center"/>
    </xf>
    <xf numFmtId="0" fontId="4" fillId="0" borderId="1" xfId="0" applyFont="1" applyBorder="1" applyAlignment="1" applyProtection="1">
      <alignment horizontal="left" vertical="center"/>
      <protection locked="0"/>
    </xf>
    <xf numFmtId="0" fontId="4" fillId="0" borderId="0" xfId="0" applyFont="1" applyAlignment="1">
      <alignment horizontal="center" vertical="top" wrapText="1"/>
    </xf>
    <xf numFmtId="0" fontId="4" fillId="0" borderId="0" xfId="0" applyFont="1" applyAlignment="1">
      <alignment horizontal="justify" vertical="top" wrapText="1"/>
    </xf>
    <xf numFmtId="0" fontId="5" fillId="0" borderId="0" xfId="0" applyFont="1">
      <alignment vertical="center"/>
    </xf>
    <xf numFmtId="0" fontId="4" fillId="0" borderId="0" xfId="0" applyFont="1" applyAlignment="1">
      <alignment horizontal="center" vertical="center"/>
    </xf>
    <xf numFmtId="56"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center" vertical="center" wrapText="1"/>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0" xfId="0" applyFont="1">
      <alignment vertical="center"/>
    </xf>
    <xf numFmtId="0" fontId="4" fillId="0" borderId="0" xfId="0" applyFont="1" applyProtection="1">
      <alignment vertical="center"/>
      <protection locked="0"/>
    </xf>
    <xf numFmtId="0" fontId="4" fillId="0" borderId="6"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left" vertical="top" wrapText="1"/>
      <protection locked="0"/>
    </xf>
    <xf numFmtId="0" fontId="3" fillId="0" borderId="0" xfId="0" applyFont="1" applyAlignment="1">
      <alignment horizontal="left" vertical="center"/>
    </xf>
    <xf numFmtId="0" fontId="4" fillId="0" borderId="0" xfId="0" applyFont="1" applyAlignment="1">
      <alignment horizontal="left" vertical="center"/>
    </xf>
    <xf numFmtId="0" fontId="7" fillId="0" borderId="0" xfId="0" applyFont="1">
      <alignment vertical="center"/>
    </xf>
    <xf numFmtId="0" fontId="6" fillId="0" borderId="0" xfId="0" applyFont="1">
      <alignment vertical="center"/>
    </xf>
    <xf numFmtId="0" fontId="17" fillId="0" borderId="0" xfId="0" applyFont="1" applyAlignment="1">
      <alignment horizontal="center" vertical="center"/>
    </xf>
    <xf numFmtId="0" fontId="6" fillId="0" borderId="4" xfId="0" applyFont="1" applyBorder="1" applyAlignment="1">
      <alignment horizontal="center" vertical="center"/>
    </xf>
    <xf numFmtId="38" fontId="6" fillId="0" borderId="2" xfId="1" applyFont="1" applyBorder="1" applyAlignment="1">
      <alignment horizontal="center" vertical="center" shrinkToFit="1"/>
    </xf>
    <xf numFmtId="0" fontId="6" fillId="3" borderId="3" xfId="0" applyFont="1" applyFill="1" applyBorder="1" applyAlignment="1">
      <alignment horizontal="center" vertical="center" shrinkToFit="1"/>
    </xf>
    <xf numFmtId="0" fontId="4" fillId="0" borderId="10" xfId="0" applyFont="1" applyBorder="1" applyAlignment="1" applyProtection="1">
      <alignment horizontal="center" vertical="center" wrapText="1" shrinkToFit="1"/>
      <protection locked="0"/>
    </xf>
    <xf numFmtId="0" fontId="8" fillId="0" borderId="0" xfId="0" applyFont="1" applyAlignment="1">
      <alignment horizontal="left" vertical="center"/>
    </xf>
    <xf numFmtId="0" fontId="12" fillId="0" borderId="0" xfId="0" applyFont="1" applyAlignment="1">
      <alignment horizontal="left" vertical="center"/>
    </xf>
    <xf numFmtId="0" fontId="4" fillId="0" borderId="11" xfId="0" applyFont="1" applyBorder="1" applyAlignment="1" applyProtection="1">
      <alignment horizontal="center" vertical="center" wrapText="1" shrinkToFit="1"/>
      <protection locked="0"/>
    </xf>
    <xf numFmtId="0" fontId="10" fillId="0" borderId="12" xfId="0" applyFont="1" applyBorder="1" applyAlignment="1" applyProtection="1">
      <alignment vertical="center" wrapText="1" shrinkToFit="1"/>
      <protection locked="0"/>
    </xf>
    <xf numFmtId="0" fontId="10" fillId="0" borderId="13" xfId="0" applyFont="1" applyBorder="1" applyAlignment="1" applyProtection="1">
      <alignment vertical="center" wrapText="1" shrinkToFit="1"/>
      <protection locked="0"/>
    </xf>
    <xf numFmtId="0" fontId="6" fillId="4" borderId="0" xfId="0" applyFont="1" applyFill="1">
      <alignment vertical="center"/>
    </xf>
    <xf numFmtId="0" fontId="4" fillId="5" borderId="11" xfId="0" applyFont="1" applyFill="1" applyBorder="1" applyAlignment="1" applyProtection="1">
      <alignment horizontal="center" vertical="center"/>
      <protection locked="0"/>
    </xf>
    <xf numFmtId="0" fontId="4" fillId="5" borderId="17" xfId="0" applyFont="1" applyFill="1" applyBorder="1" applyAlignment="1" applyProtection="1">
      <alignment horizontal="center" vertical="center"/>
      <protection locked="0"/>
    </xf>
    <xf numFmtId="0" fontId="4" fillId="5" borderId="23" xfId="0" applyFont="1" applyFill="1" applyBorder="1" applyAlignment="1" applyProtection="1">
      <alignment vertical="center" wrapText="1" shrinkToFit="1"/>
      <protection locked="0"/>
    </xf>
    <xf numFmtId="0" fontId="4" fillId="5" borderId="5" xfId="0" applyFont="1" applyFill="1" applyBorder="1" applyProtection="1">
      <alignment vertical="center"/>
      <protection locked="0"/>
    </xf>
    <xf numFmtId="0" fontId="4" fillId="5" borderId="0" xfId="0" applyFont="1" applyFill="1" applyAlignment="1" applyProtection="1">
      <alignment vertical="center" textRotation="255" shrinkToFit="1"/>
      <protection locked="0"/>
    </xf>
    <xf numFmtId="0" fontId="4" fillId="5" borderId="31" xfId="0" applyFont="1" applyFill="1" applyBorder="1" applyAlignment="1" applyProtection="1">
      <alignment vertical="center" textRotation="255" shrinkToFit="1"/>
      <protection locked="0"/>
    </xf>
    <xf numFmtId="0" fontId="4" fillId="5" borderId="31" xfId="0" applyFont="1" applyFill="1" applyBorder="1" applyAlignment="1" applyProtection="1">
      <alignment vertical="center" textRotation="255" wrapText="1" shrinkToFit="1"/>
      <protection locked="0"/>
    </xf>
    <xf numFmtId="0" fontId="4" fillId="5" borderId="32" xfId="0" applyFont="1" applyFill="1" applyBorder="1" applyAlignment="1" applyProtection="1">
      <alignment vertical="center" textRotation="255" shrinkToFit="1"/>
      <protection locked="0"/>
    </xf>
    <xf numFmtId="0" fontId="4" fillId="5" borderId="33" xfId="0" applyFont="1" applyFill="1" applyBorder="1" applyAlignment="1" applyProtection="1">
      <alignment vertical="center" textRotation="255" shrinkToFit="1"/>
      <protection locked="0"/>
    </xf>
    <xf numFmtId="0" fontId="4" fillId="5" borderId="34" xfId="0" applyFont="1" applyFill="1" applyBorder="1" applyAlignment="1" applyProtection="1">
      <alignment vertical="center" textRotation="255" wrapText="1" shrinkToFit="1" readingOrder="1"/>
      <protection locked="0"/>
    </xf>
    <xf numFmtId="38" fontId="4" fillId="5" borderId="20" xfId="1" applyFont="1" applyFill="1" applyBorder="1" applyAlignment="1" applyProtection="1">
      <alignment horizontal="center" vertical="center" shrinkToFit="1"/>
      <protection locked="0"/>
    </xf>
    <xf numFmtId="38" fontId="4" fillId="5" borderId="18" xfId="1" applyFont="1" applyFill="1" applyBorder="1" applyAlignment="1" applyProtection="1">
      <alignment horizontal="right" vertical="center" shrinkToFit="1"/>
      <protection locked="0"/>
    </xf>
    <xf numFmtId="38" fontId="4" fillId="5" borderId="18" xfId="1" applyFont="1" applyFill="1" applyBorder="1" applyAlignment="1" applyProtection="1">
      <alignment horizontal="center" vertical="center" shrinkToFit="1"/>
      <protection locked="0"/>
    </xf>
    <xf numFmtId="38" fontId="4" fillId="5" borderId="21" xfId="1" applyFont="1" applyFill="1" applyBorder="1" applyAlignment="1" applyProtection="1">
      <alignment horizontal="right" vertical="center" shrinkToFit="1"/>
      <protection locked="0"/>
    </xf>
    <xf numFmtId="38" fontId="4" fillId="5" borderId="22" xfId="1" applyFont="1" applyFill="1" applyBorder="1" applyAlignment="1" applyProtection="1">
      <alignment horizontal="center" vertical="center" shrinkToFit="1"/>
      <protection locked="0"/>
    </xf>
    <xf numFmtId="38" fontId="4" fillId="5" borderId="35" xfId="1" applyFont="1" applyFill="1" applyBorder="1" applyAlignment="1" applyProtection="1">
      <alignment horizontal="center" vertical="center" shrinkToFit="1"/>
      <protection locked="0"/>
    </xf>
    <xf numFmtId="38" fontId="4" fillId="5" borderId="19" xfId="1" applyFont="1" applyFill="1" applyBorder="1" applyAlignment="1" applyProtection="1">
      <alignment horizontal="center" vertical="center" shrinkToFit="1"/>
      <protection locked="0"/>
    </xf>
    <xf numFmtId="38" fontId="4" fillId="5" borderId="21" xfId="1" applyFont="1" applyFill="1" applyBorder="1" applyAlignment="1" applyProtection="1">
      <alignment horizontal="center" vertical="center" shrinkToFit="1"/>
      <protection locked="0"/>
    </xf>
    <xf numFmtId="38" fontId="4" fillId="5" borderId="23" xfId="1" applyFont="1" applyFill="1" applyBorder="1" applyAlignment="1" applyProtection="1">
      <alignment horizontal="center" vertical="center" shrinkToFit="1"/>
      <protection locked="0"/>
    </xf>
    <xf numFmtId="38" fontId="4" fillId="5" borderId="29" xfId="1" applyFont="1" applyFill="1" applyBorder="1" applyAlignment="1" applyProtection="1">
      <alignment horizontal="center" vertical="center" shrinkToFit="1"/>
      <protection locked="0"/>
    </xf>
    <xf numFmtId="38" fontId="4" fillId="5" borderId="24" xfId="1" applyFont="1" applyFill="1" applyBorder="1" applyAlignment="1" applyProtection="1">
      <alignment horizontal="center" vertical="center" shrinkToFit="1"/>
      <protection locked="0"/>
    </xf>
    <xf numFmtId="38" fontId="4" fillId="5" borderId="25" xfId="1" applyFont="1" applyFill="1" applyBorder="1" applyAlignment="1" applyProtection="1">
      <alignment horizontal="center" vertical="center" shrinkToFit="1"/>
      <protection locked="0"/>
    </xf>
    <xf numFmtId="38" fontId="4" fillId="5" borderId="26" xfId="1" applyFont="1" applyFill="1" applyBorder="1" applyAlignment="1" applyProtection="1">
      <alignment horizontal="center" vertical="center" shrinkToFit="1"/>
      <protection locked="0"/>
    </xf>
    <xf numFmtId="38" fontId="4" fillId="5" borderId="27" xfId="1" applyFont="1" applyFill="1" applyBorder="1" applyAlignment="1" applyProtection="1">
      <alignment horizontal="center" vertical="center" shrinkToFit="1"/>
      <protection locked="0"/>
    </xf>
    <xf numFmtId="38" fontId="4" fillId="5" borderId="28" xfId="1" applyFont="1" applyFill="1" applyBorder="1" applyAlignment="1" applyProtection="1">
      <alignment horizontal="center" vertical="center" shrinkToFit="1"/>
      <protection locked="0"/>
    </xf>
    <xf numFmtId="0" fontId="4" fillId="5" borderId="4" xfId="0" applyFont="1" applyFill="1" applyBorder="1" applyAlignment="1" applyProtection="1">
      <alignment horizontal="center" vertical="center" shrinkToFit="1"/>
      <protection locked="0"/>
    </xf>
    <xf numFmtId="0" fontId="4" fillId="5" borderId="36" xfId="0" applyFont="1" applyFill="1" applyBorder="1" applyAlignment="1" applyProtection="1">
      <alignment horizontal="center" vertical="center" shrinkToFit="1"/>
      <protection locked="0"/>
    </xf>
    <xf numFmtId="0" fontId="4" fillId="5" borderId="37" xfId="0" applyFont="1" applyFill="1" applyBorder="1" applyAlignment="1" applyProtection="1">
      <alignment horizontal="center" vertical="center" shrinkToFit="1"/>
      <protection locked="0"/>
    </xf>
    <xf numFmtId="0" fontId="4" fillId="5" borderId="38" xfId="0" applyFont="1" applyFill="1" applyBorder="1" applyAlignment="1" applyProtection="1">
      <alignment horizontal="center" vertical="center" shrinkToFit="1"/>
      <protection locked="0"/>
    </xf>
    <xf numFmtId="0" fontId="4" fillId="5" borderId="39" xfId="0" applyFont="1" applyFill="1" applyBorder="1" applyAlignment="1" applyProtection="1">
      <alignment horizontal="center" vertical="center" shrinkToFit="1"/>
      <protection locked="0"/>
    </xf>
    <xf numFmtId="0" fontId="4" fillId="5" borderId="37" xfId="0" applyFont="1" applyFill="1" applyBorder="1" applyAlignment="1" applyProtection="1">
      <alignment horizontal="center" vertical="center" wrapText="1"/>
      <protection locked="0"/>
    </xf>
    <xf numFmtId="0" fontId="4" fillId="5" borderId="5" xfId="0" applyFont="1" applyFill="1" applyBorder="1" applyAlignment="1" applyProtection="1">
      <alignment horizontal="center" vertical="center" wrapText="1"/>
      <protection locked="0"/>
    </xf>
    <xf numFmtId="0" fontId="4" fillId="5" borderId="30" xfId="0" applyFont="1" applyFill="1" applyBorder="1" applyAlignment="1" applyProtection="1">
      <alignment horizontal="center" vertical="center" shrinkToFit="1"/>
      <protection locked="0"/>
    </xf>
    <xf numFmtId="0" fontId="4" fillId="5" borderId="37" xfId="0" applyFont="1" applyFill="1" applyBorder="1" applyAlignment="1" applyProtection="1">
      <alignment horizontal="center" vertical="center" wrapText="1" shrinkToFit="1"/>
      <protection locked="0"/>
    </xf>
    <xf numFmtId="0" fontId="4" fillId="5" borderId="30" xfId="0" applyFont="1" applyFill="1" applyBorder="1" applyAlignment="1" applyProtection="1">
      <alignment horizontal="center" vertical="center" wrapText="1" shrinkToFit="1"/>
      <protection locked="0"/>
    </xf>
    <xf numFmtId="38" fontId="4" fillId="0" borderId="7" xfId="1" applyFont="1" applyBorder="1" applyAlignment="1" applyProtection="1">
      <alignment horizontal="right" vertical="center" shrinkToFit="1"/>
      <protection locked="0"/>
    </xf>
    <xf numFmtId="38" fontId="4" fillId="0" borderId="43" xfId="1" applyFont="1" applyBorder="1" applyAlignment="1" applyProtection="1">
      <alignment horizontal="right" vertical="center" shrinkToFit="1"/>
      <protection locked="0"/>
    </xf>
    <xf numFmtId="38" fontId="4" fillId="0" borderId="44" xfId="1" applyFont="1" applyBorder="1" applyAlignment="1" applyProtection="1">
      <alignment horizontal="right" vertical="center" shrinkToFit="1"/>
      <protection locked="0"/>
    </xf>
    <xf numFmtId="38" fontId="4" fillId="0" borderId="9" xfId="1" applyFont="1" applyBorder="1" applyAlignment="1" applyProtection="1">
      <alignment horizontal="right" vertical="center" shrinkToFit="1"/>
      <protection locked="0"/>
    </xf>
    <xf numFmtId="38" fontId="4" fillId="6" borderId="7" xfId="1" applyFont="1" applyFill="1" applyBorder="1" applyAlignment="1" applyProtection="1">
      <alignment horizontal="right" vertical="center" shrinkToFit="1"/>
      <protection locked="0"/>
    </xf>
    <xf numFmtId="38" fontId="4" fillId="6" borderId="44" xfId="1" applyFont="1" applyFill="1" applyBorder="1" applyAlignment="1" applyProtection="1">
      <alignment horizontal="right" vertical="center" shrinkToFit="1"/>
      <protection locked="0"/>
    </xf>
    <xf numFmtId="38" fontId="4" fillId="0" borderId="45" xfId="1" applyFont="1" applyBorder="1" applyAlignment="1" applyProtection="1">
      <alignment horizontal="right" vertical="center" shrinkToFit="1"/>
      <protection locked="0"/>
    </xf>
    <xf numFmtId="38" fontId="4" fillId="0" borderId="11" xfId="1" applyFont="1" applyBorder="1" applyAlignment="1" applyProtection="1">
      <alignment horizontal="right" vertical="center" shrinkToFit="1"/>
      <protection locked="0"/>
    </xf>
    <xf numFmtId="38" fontId="4" fillId="6" borderId="12" xfId="1" applyFont="1" applyFill="1" applyBorder="1" applyAlignment="1" applyProtection="1">
      <alignment horizontal="right" vertical="center" shrinkToFit="1"/>
      <protection locked="0"/>
    </xf>
    <xf numFmtId="38" fontId="4" fillId="5" borderId="20" xfId="1" applyFont="1" applyFill="1" applyBorder="1" applyAlignment="1" applyProtection="1">
      <alignment horizontal="right" vertical="center" shrinkToFit="1"/>
      <protection locked="0"/>
    </xf>
    <xf numFmtId="38" fontId="4" fillId="5" borderId="49" xfId="1" applyFont="1" applyFill="1" applyBorder="1" applyAlignment="1" applyProtection="1">
      <alignment horizontal="right" vertical="center" shrinkToFit="1"/>
      <protection locked="0"/>
    </xf>
    <xf numFmtId="38" fontId="4" fillId="5" borderId="50" xfId="1" applyFont="1" applyFill="1" applyBorder="1" applyAlignment="1" applyProtection="1">
      <alignment horizontal="right" vertical="center" shrinkToFit="1"/>
      <protection locked="0"/>
    </xf>
    <xf numFmtId="38" fontId="4" fillId="5" borderId="22" xfId="1" applyFont="1" applyFill="1" applyBorder="1" applyAlignment="1" applyProtection="1">
      <alignment horizontal="right" vertical="center" shrinkToFit="1"/>
      <protection locked="0"/>
    </xf>
    <xf numFmtId="38" fontId="4" fillId="5" borderId="29" xfId="1" applyFont="1" applyFill="1" applyBorder="1" applyAlignment="1" applyProtection="1">
      <alignment horizontal="right" vertical="center" shrinkToFit="1"/>
      <protection locked="0"/>
    </xf>
    <xf numFmtId="0" fontId="4" fillId="5" borderId="46" xfId="0" applyFont="1" applyFill="1" applyBorder="1" applyAlignment="1" applyProtection="1">
      <alignment vertical="center" textRotation="255" shrinkToFit="1"/>
      <protection locked="0"/>
    </xf>
    <xf numFmtId="0" fontId="4" fillId="5" borderId="40" xfId="0" applyFont="1" applyFill="1" applyBorder="1" applyAlignment="1" applyProtection="1">
      <alignment vertical="center" textRotation="255" wrapText="1" shrinkToFit="1"/>
      <protection locked="0"/>
    </xf>
    <xf numFmtId="0" fontId="4" fillId="5" borderId="0" xfId="0" applyFont="1" applyFill="1" applyAlignment="1" applyProtection="1">
      <alignment horizontal="center" vertical="center" shrinkToFit="1"/>
      <protection locked="0"/>
    </xf>
    <xf numFmtId="0" fontId="4" fillId="5" borderId="55" xfId="0" applyFont="1" applyFill="1" applyBorder="1" applyAlignment="1" applyProtection="1">
      <alignment horizontal="center" vertical="center" shrinkToFit="1"/>
      <protection locked="0"/>
    </xf>
    <xf numFmtId="0" fontId="4" fillId="5" borderId="34" xfId="0" applyFont="1" applyFill="1" applyBorder="1" applyAlignment="1" applyProtection="1">
      <alignment horizontal="center" vertical="center" shrinkToFit="1"/>
      <protection locked="0"/>
    </xf>
    <xf numFmtId="0" fontId="4" fillId="5" borderId="40" xfId="0" applyFont="1" applyFill="1" applyBorder="1" applyAlignment="1" applyProtection="1">
      <alignment vertical="center" textRotation="255" shrinkToFit="1"/>
      <protection locked="0"/>
    </xf>
    <xf numFmtId="0" fontId="4" fillId="5" borderId="32" xfId="0" applyFont="1" applyFill="1" applyBorder="1" applyAlignment="1" applyProtection="1">
      <alignment horizontal="center" vertical="center" shrinkToFit="1"/>
      <protection locked="0"/>
    </xf>
    <xf numFmtId="0" fontId="4" fillId="0" borderId="0" xfId="0" applyFont="1" applyAlignment="1">
      <alignment horizontal="center" wrapText="1"/>
    </xf>
    <xf numFmtId="0" fontId="4" fillId="0" borderId="0" xfId="0" applyFont="1" applyAlignment="1"/>
    <xf numFmtId="0" fontId="17" fillId="0" borderId="0" xfId="0" applyFont="1" applyAlignment="1">
      <alignment vertical="top"/>
    </xf>
    <xf numFmtId="177" fontId="18" fillId="0" borderId="0" xfId="0" applyNumberFormat="1" applyFont="1">
      <alignment vertical="center"/>
    </xf>
    <xf numFmtId="0" fontId="6" fillId="0" borderId="0" xfId="0" applyFont="1" applyAlignment="1">
      <alignment horizontal="center" vertical="center" shrinkToFit="1"/>
    </xf>
    <xf numFmtId="38" fontId="6" fillId="0" borderId="0" xfId="1" applyFont="1" applyBorder="1" applyAlignment="1">
      <alignment horizontal="center" vertical="center" shrinkToFit="1"/>
    </xf>
    <xf numFmtId="38" fontId="6" fillId="0" borderId="56" xfId="1" applyFont="1" applyBorder="1" applyAlignment="1">
      <alignment horizontal="center" vertical="center" shrinkToFit="1"/>
    </xf>
    <xf numFmtId="38" fontId="6" fillId="0" borderId="0" xfId="1" applyFont="1" applyFill="1" applyBorder="1" applyAlignment="1">
      <alignment horizontal="center" vertical="center" shrinkToFit="1"/>
    </xf>
    <xf numFmtId="0" fontId="3" fillId="0" borderId="56" xfId="0" applyFont="1" applyBorder="1">
      <alignment vertical="center"/>
    </xf>
    <xf numFmtId="0" fontId="6" fillId="0" borderId="0" xfId="0" applyFont="1" applyAlignment="1" applyProtection="1">
      <alignment horizontal="left" vertical="center" shrinkToFit="1"/>
      <protection locked="0"/>
    </xf>
    <xf numFmtId="0" fontId="3" fillId="0" borderId="57" xfId="0" applyFont="1" applyBorder="1">
      <alignment vertical="center"/>
    </xf>
    <xf numFmtId="177" fontId="6" fillId="0" borderId="0" xfId="0" applyNumberFormat="1" applyFont="1">
      <alignment vertical="center"/>
    </xf>
    <xf numFmtId="0" fontId="4" fillId="0" borderId="0" xfId="0" applyFont="1" applyAlignment="1">
      <alignment vertical="top"/>
    </xf>
    <xf numFmtId="0" fontId="4" fillId="0" borderId="2" xfId="0" applyFont="1" applyBorder="1" applyAlignment="1">
      <alignment horizontal="center" vertical="center"/>
    </xf>
    <xf numFmtId="55" fontId="4" fillId="0" borderId="9" xfId="0" applyNumberFormat="1" applyFont="1" applyBorder="1" applyAlignment="1" applyProtection="1">
      <alignment horizontal="center" vertical="center" wrapText="1"/>
      <protection locked="0"/>
    </xf>
    <xf numFmtId="31" fontId="4" fillId="0" borderId="9" xfId="0" applyNumberFormat="1" applyFont="1" applyBorder="1" applyAlignment="1" applyProtection="1">
      <alignment horizontal="center" vertical="center" wrapText="1"/>
      <protection locked="0"/>
    </xf>
    <xf numFmtId="55" fontId="4" fillId="0" borderId="74" xfId="0" applyNumberFormat="1"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shrinkToFit="1"/>
      <protection locked="0"/>
    </xf>
    <xf numFmtId="0" fontId="4" fillId="0" borderId="54" xfId="0" applyFont="1" applyBorder="1" applyAlignment="1" applyProtection="1">
      <alignment horizontal="center" vertical="center" wrapText="1" shrinkToFit="1"/>
      <protection locked="0"/>
    </xf>
    <xf numFmtId="38" fontId="4" fillId="0" borderId="61" xfId="1" applyFont="1" applyBorder="1" applyAlignment="1" applyProtection="1">
      <alignment horizontal="right" vertical="center" shrinkToFit="1"/>
      <protection locked="0"/>
    </xf>
    <xf numFmtId="38" fontId="4" fillId="0" borderId="74" xfId="1" applyFont="1" applyBorder="1" applyAlignment="1" applyProtection="1">
      <alignment horizontal="right" vertical="center" shrinkToFit="1"/>
      <protection locked="0"/>
    </xf>
    <xf numFmtId="38" fontId="4" fillId="0" borderId="62" xfId="1" applyFont="1" applyBorder="1" applyAlignment="1" applyProtection="1">
      <alignment horizontal="right" vertical="center" shrinkToFit="1"/>
      <protection locked="0"/>
    </xf>
    <xf numFmtId="38" fontId="4" fillId="0" borderId="54" xfId="1" applyFont="1" applyBorder="1" applyAlignment="1" applyProtection="1">
      <alignment horizontal="right" vertical="center" shrinkToFit="1"/>
      <protection locked="0"/>
    </xf>
    <xf numFmtId="0" fontId="4" fillId="0" borderId="51" xfId="0" applyFont="1" applyBorder="1" applyAlignment="1">
      <alignment vertical="center" shrinkToFit="1"/>
    </xf>
    <xf numFmtId="0" fontId="4" fillId="0" borderId="51" xfId="0" applyFont="1" applyBorder="1">
      <alignment vertical="center"/>
    </xf>
    <xf numFmtId="0" fontId="4" fillId="0" borderId="2" xfId="0" applyFont="1" applyBorder="1" applyAlignment="1" applyProtection="1">
      <alignment horizontal="center" vertical="center"/>
      <protection locked="0"/>
    </xf>
    <xf numFmtId="0" fontId="17" fillId="0" borderId="0" xfId="0" applyFont="1">
      <alignment vertical="center"/>
    </xf>
    <xf numFmtId="38" fontId="4" fillId="0" borderId="0" xfId="1" applyFont="1" applyFill="1" applyBorder="1" applyAlignment="1" applyProtection="1">
      <alignment horizontal="center" vertical="center" shrinkToFit="1"/>
      <protection locked="0"/>
    </xf>
    <xf numFmtId="38" fontId="4" fillId="0" borderId="0" xfId="1" applyFont="1" applyFill="1" applyBorder="1" applyAlignment="1" applyProtection="1">
      <alignment horizontal="right" vertical="center" shrinkToFit="1"/>
      <protection locked="0"/>
    </xf>
    <xf numFmtId="0" fontId="4" fillId="0" borderId="56" xfId="0" applyFont="1" applyBorder="1">
      <alignment vertical="center"/>
    </xf>
    <xf numFmtId="0" fontId="21" fillId="0" borderId="56" xfId="0" applyFont="1" applyBorder="1" applyAlignment="1" applyProtection="1">
      <alignment vertical="center" wrapText="1"/>
      <protection locked="0"/>
    </xf>
    <xf numFmtId="0" fontId="4" fillId="0" borderId="4" xfId="0" applyFont="1" applyBorder="1" applyAlignment="1" applyProtection="1">
      <alignment vertical="center" shrinkToFit="1"/>
      <protection locked="0"/>
    </xf>
    <xf numFmtId="0" fontId="4" fillId="0" borderId="15" xfId="0" applyFont="1" applyBorder="1" applyAlignment="1">
      <alignment vertical="center" shrinkToFit="1"/>
    </xf>
    <xf numFmtId="0" fontId="4" fillId="0" borderId="53" xfId="0" applyFont="1" applyBorder="1" applyAlignment="1">
      <alignment vertical="center" shrinkToFit="1"/>
    </xf>
    <xf numFmtId="0" fontId="6" fillId="3" borderId="2" xfId="0" applyFont="1" applyFill="1" applyBorder="1" applyAlignment="1" applyProtection="1">
      <alignment vertical="center" wrapText="1" shrinkToFit="1"/>
      <protection locked="0"/>
    </xf>
    <xf numFmtId="0" fontId="6" fillId="0" borderId="0" xfId="0" applyFont="1" applyAlignment="1" applyProtection="1">
      <alignment horizontal="center" vertical="center" wrapText="1" shrinkToFit="1"/>
      <protection locked="0"/>
    </xf>
    <xf numFmtId="38" fontId="18" fillId="0" borderId="0" xfId="1" applyFont="1" applyFill="1" applyBorder="1" applyAlignment="1">
      <alignment vertical="center" shrinkToFit="1"/>
    </xf>
    <xf numFmtId="38" fontId="6" fillId="0" borderId="0" xfId="1" applyFont="1" applyFill="1" applyBorder="1" applyAlignment="1">
      <alignment vertical="center" shrinkToFit="1"/>
    </xf>
    <xf numFmtId="0" fontId="6" fillId="0" borderId="0" xfId="0" applyFont="1" applyAlignment="1" applyProtection="1">
      <alignment vertical="center" wrapText="1" shrinkToFit="1"/>
      <protection locked="0"/>
    </xf>
    <xf numFmtId="0" fontId="4" fillId="3" borderId="3" xfId="0" applyFont="1" applyFill="1" applyBorder="1" applyAlignment="1">
      <alignment horizontal="center" vertical="center"/>
    </xf>
    <xf numFmtId="38" fontId="6" fillId="3" borderId="3" xfId="1" applyFont="1" applyFill="1" applyBorder="1" applyAlignment="1">
      <alignment horizontal="center" vertical="center" shrinkToFit="1"/>
    </xf>
    <xf numFmtId="0" fontId="4" fillId="2" borderId="67"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4" fillId="0" borderId="68" xfId="0" applyFont="1" applyBorder="1" applyAlignment="1" applyProtection="1">
      <alignment horizontal="center" vertical="center" wrapText="1"/>
      <protection locked="0"/>
    </xf>
    <xf numFmtId="0" fontId="4" fillId="2" borderId="69"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6" xfId="0" applyFont="1" applyBorder="1">
      <alignment vertical="center"/>
    </xf>
    <xf numFmtId="0" fontId="4" fillId="2" borderId="30" xfId="0" applyFont="1" applyFill="1" applyBorder="1" applyAlignment="1">
      <alignment horizontal="center" vertical="center"/>
    </xf>
    <xf numFmtId="0" fontId="4" fillId="0" borderId="63" xfId="0" applyFont="1" applyBorder="1" applyAlignment="1">
      <alignment horizontal="center" vertical="center"/>
    </xf>
    <xf numFmtId="0" fontId="4" fillId="0" borderId="6" xfId="0" applyFont="1" applyBorder="1" applyAlignment="1">
      <alignment horizontal="center" vertical="center"/>
    </xf>
    <xf numFmtId="0" fontId="4" fillId="0" borderId="42" xfId="0" applyFont="1" applyBorder="1" applyAlignment="1">
      <alignment horizontal="center" vertical="center"/>
    </xf>
    <xf numFmtId="0" fontId="4" fillId="2" borderId="11" xfId="0" applyFont="1" applyFill="1" applyBorder="1" applyAlignment="1">
      <alignment horizontal="left" vertical="center"/>
    </xf>
    <xf numFmtId="0" fontId="4" fillId="2" borderId="65" xfId="0" applyFont="1" applyFill="1" applyBorder="1">
      <alignment vertical="center"/>
    </xf>
    <xf numFmtId="0" fontId="4" fillId="2" borderId="41" xfId="0" applyFont="1" applyFill="1" applyBorder="1">
      <alignment vertical="center"/>
    </xf>
    <xf numFmtId="0" fontId="4" fillId="2" borderId="59" xfId="0" applyFont="1" applyFill="1" applyBorder="1" applyAlignment="1">
      <alignment horizontal="left" vertical="center"/>
    </xf>
    <xf numFmtId="0" fontId="4" fillId="2" borderId="6" xfId="0" applyFont="1" applyFill="1" applyBorder="1" applyAlignment="1">
      <alignment horizontal="left" vertical="center"/>
    </xf>
    <xf numFmtId="0" fontId="4" fillId="2" borderId="42" xfId="0" applyFont="1" applyFill="1" applyBorder="1" applyAlignment="1">
      <alignment horizontal="left" vertical="center"/>
    </xf>
    <xf numFmtId="0" fontId="4" fillId="2" borderId="1" xfId="0"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0" borderId="51" xfId="0" applyFont="1" applyBorder="1" applyAlignment="1">
      <alignment horizontal="left" vertical="center" shrinkToFit="1"/>
    </xf>
    <xf numFmtId="49" fontId="4" fillId="0" borderId="6" xfId="0" applyNumberFormat="1" applyFont="1" applyBorder="1" applyAlignment="1" applyProtection="1">
      <alignment horizontal="center" vertical="center"/>
      <protection locked="0"/>
    </xf>
    <xf numFmtId="177" fontId="6" fillId="0" borderId="0" xfId="0" applyNumberFormat="1" applyFont="1" applyAlignment="1">
      <alignment horizontal="left" vertical="center"/>
    </xf>
    <xf numFmtId="0" fontId="6" fillId="3" borderId="5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4" fillId="0" borderId="2" xfId="0" applyFont="1" applyBorder="1" applyAlignment="1">
      <alignment horizontal="right" vertical="center" shrinkToFit="1"/>
    </xf>
    <xf numFmtId="0" fontId="4" fillId="0" borderId="3" xfId="0" applyFont="1" applyBorder="1" applyAlignment="1">
      <alignment horizontal="right" vertical="center" shrinkToFit="1"/>
    </xf>
    <xf numFmtId="0" fontId="4" fillId="2" borderId="9" xfId="0" applyFont="1" applyFill="1" applyBorder="1" applyAlignment="1">
      <alignment horizontal="left" vertical="center"/>
    </xf>
    <xf numFmtId="0" fontId="4" fillId="2" borderId="43" xfId="0" applyFont="1" applyFill="1" applyBorder="1" applyAlignment="1">
      <alignment horizontal="left" vertical="center"/>
    </xf>
    <xf numFmtId="0" fontId="4" fillId="2" borderId="44" xfId="0" applyFont="1" applyFill="1" applyBorder="1" applyAlignment="1">
      <alignment horizontal="left" vertical="center"/>
    </xf>
    <xf numFmtId="0" fontId="4" fillId="0" borderId="64"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4" borderId="10" xfId="0" applyFont="1" applyFill="1" applyBorder="1" applyAlignment="1">
      <alignment horizontal="left" vertical="center"/>
    </xf>
    <xf numFmtId="0" fontId="4" fillId="4" borderId="7" xfId="0" applyFont="1" applyFill="1" applyBorder="1" applyAlignment="1">
      <alignment horizontal="left" vertical="center"/>
    </xf>
    <xf numFmtId="0" fontId="4" fillId="4" borderId="45" xfId="0" applyFont="1" applyFill="1" applyBorder="1" applyAlignment="1">
      <alignment horizontal="left" vertical="center"/>
    </xf>
    <xf numFmtId="0" fontId="4" fillId="0" borderId="45" xfId="0" applyFont="1" applyBorder="1" applyAlignment="1" applyProtection="1">
      <alignment horizontal="left" vertical="center" shrinkToFit="1"/>
      <protection locked="0"/>
    </xf>
    <xf numFmtId="0" fontId="4" fillId="0" borderId="43" xfId="0" applyFont="1" applyBorder="1" applyAlignment="1" applyProtection="1">
      <alignment horizontal="left" vertical="center" shrinkToFit="1"/>
      <protection locked="0"/>
    </xf>
    <xf numFmtId="0" fontId="4" fillId="0" borderId="44" xfId="0" applyFont="1" applyBorder="1" applyAlignment="1" applyProtection="1">
      <alignment horizontal="left" vertical="center" shrinkToFit="1"/>
      <protection locked="0"/>
    </xf>
    <xf numFmtId="0" fontId="4" fillId="0" borderId="0" xfId="0" applyFont="1" applyAlignment="1">
      <alignment horizontal="left" vertical="center" shrinkToFit="1"/>
    </xf>
    <xf numFmtId="0" fontId="6" fillId="3" borderId="58" xfId="0" applyFont="1" applyFill="1" applyBorder="1" applyAlignment="1">
      <alignment horizontal="left" vertical="center" shrinkToFit="1"/>
    </xf>
    <xf numFmtId="0" fontId="6" fillId="3" borderId="2" xfId="0" applyFont="1" applyFill="1" applyBorder="1" applyAlignment="1">
      <alignment horizontal="left" vertical="center" shrinkToFit="1"/>
    </xf>
    <xf numFmtId="0" fontId="4" fillId="3" borderId="41"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5" xfId="0" applyFont="1" applyFill="1" applyBorder="1" applyAlignment="1">
      <alignment horizontal="center" vertical="center"/>
    </xf>
    <xf numFmtId="0" fontId="4" fillId="0" borderId="65" xfId="0" applyFont="1" applyBorder="1" applyAlignment="1" applyProtection="1">
      <alignment horizontal="left" vertical="center" shrinkToFit="1"/>
      <protection locked="0"/>
    </xf>
    <xf numFmtId="0" fontId="4" fillId="0" borderId="58" xfId="0" applyFont="1" applyBorder="1" applyAlignment="1" applyProtection="1">
      <alignment horizontal="left" vertical="center" shrinkToFit="1"/>
      <protection locked="0"/>
    </xf>
    <xf numFmtId="0" fontId="4" fillId="0" borderId="41" xfId="0" applyFont="1" applyBorder="1" applyAlignment="1" applyProtection="1">
      <alignment horizontal="left" vertical="center" shrinkToFit="1"/>
      <protection locked="0"/>
    </xf>
    <xf numFmtId="0" fontId="4" fillId="0" borderId="59" xfId="0" applyFont="1" applyBorder="1" applyAlignment="1" applyProtection="1">
      <alignment horizontal="left" vertical="center" shrinkToFit="1"/>
      <protection locked="0"/>
    </xf>
    <xf numFmtId="0" fontId="4" fillId="2" borderId="66" xfId="0" applyFont="1" applyFill="1" applyBorder="1">
      <alignment vertical="center"/>
    </xf>
    <xf numFmtId="0" fontId="4" fillId="2" borderId="51" xfId="0" applyFont="1" applyFill="1" applyBorder="1">
      <alignment vertical="center"/>
    </xf>
    <xf numFmtId="0" fontId="4" fillId="2" borderId="52" xfId="0" applyFont="1" applyFill="1" applyBorder="1">
      <alignment vertical="center"/>
    </xf>
    <xf numFmtId="0" fontId="4" fillId="0" borderId="51" xfId="0" applyFont="1" applyBorder="1" applyAlignment="1" applyProtection="1">
      <alignment horizontal="left" vertical="center" shrinkToFit="1"/>
      <protection locked="0"/>
    </xf>
    <xf numFmtId="0" fontId="4" fillId="0" borderId="53" xfId="0" applyFont="1" applyBorder="1" applyAlignment="1" applyProtection="1">
      <alignment horizontal="left" vertical="center" shrinkToFit="1"/>
      <protection locked="0"/>
    </xf>
    <xf numFmtId="0" fontId="4" fillId="2" borderId="60" xfId="0" applyFont="1" applyFill="1" applyBorder="1">
      <alignment vertical="center"/>
    </xf>
    <xf numFmtId="0" fontId="4" fillId="2" borderId="61" xfId="0" applyFont="1" applyFill="1" applyBorder="1">
      <alignment vertical="center"/>
    </xf>
    <xf numFmtId="0" fontId="4" fillId="2" borderId="62" xfId="0" applyFont="1" applyFill="1" applyBorder="1">
      <alignment vertical="center"/>
    </xf>
    <xf numFmtId="0" fontId="4" fillId="2" borderId="41" xfId="0" applyFont="1" applyFill="1" applyBorder="1" applyAlignment="1">
      <alignment horizontal="left" vertical="center"/>
    </xf>
    <xf numFmtId="0" fontId="6" fillId="0" borderId="56" xfId="0" applyFont="1" applyBorder="1" applyAlignment="1" applyProtection="1">
      <alignment horizontal="left" vertical="center" shrinkToFit="1"/>
      <protection locked="0"/>
    </xf>
    <xf numFmtId="0" fontId="6" fillId="0" borderId="0" xfId="0" applyFont="1" applyAlignment="1" applyProtection="1">
      <alignment horizontal="left" vertical="center" shrinkToFit="1"/>
      <protection locked="0"/>
    </xf>
    <xf numFmtId="0" fontId="4" fillId="0" borderId="10"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7" xfId="0" applyFont="1" applyBorder="1" applyAlignment="1">
      <alignment horizontal="left" vertical="center" shrinkToFit="1"/>
    </xf>
    <xf numFmtId="0" fontId="4" fillId="0" borderId="12" xfId="0" applyFont="1" applyBorder="1" applyAlignment="1">
      <alignment horizontal="left" vertical="center" shrinkToFit="1"/>
    </xf>
    <xf numFmtId="0" fontId="6" fillId="3" borderId="58"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38" fontId="8" fillId="4" borderId="59" xfId="0" applyNumberFormat="1" applyFont="1" applyFill="1" applyBorder="1" applyAlignment="1">
      <alignment horizontal="center" vertical="center" shrinkToFit="1"/>
    </xf>
    <xf numFmtId="38" fontId="8" fillId="4" borderId="6" xfId="0" applyNumberFormat="1" applyFont="1" applyFill="1" applyBorder="1" applyAlignment="1">
      <alignment horizontal="center" vertical="center" shrinkToFit="1"/>
    </xf>
    <xf numFmtId="38" fontId="8" fillId="4" borderId="56" xfId="0" applyNumberFormat="1" applyFont="1" applyFill="1" applyBorder="1" applyAlignment="1">
      <alignment horizontal="center" vertical="center" shrinkToFit="1"/>
    </xf>
    <xf numFmtId="38" fontId="8" fillId="4" borderId="0" xfId="0" applyNumberFormat="1" applyFont="1" applyFill="1" applyAlignment="1">
      <alignment horizontal="center" vertical="center" shrinkToFit="1"/>
    </xf>
    <xf numFmtId="38" fontId="8" fillId="4" borderId="1" xfId="0" applyNumberFormat="1" applyFont="1" applyFill="1" applyBorder="1" applyAlignment="1">
      <alignment horizontal="center" vertical="center" shrinkToFit="1"/>
    </xf>
    <xf numFmtId="38" fontId="8" fillId="4" borderId="4" xfId="0" applyNumberFormat="1" applyFont="1" applyFill="1" applyBorder="1" applyAlignment="1">
      <alignment horizontal="center" vertical="center" shrinkToFit="1"/>
    </xf>
    <xf numFmtId="0" fontId="8" fillId="3" borderId="42" xfId="0" applyFont="1" applyFill="1" applyBorder="1" applyAlignment="1">
      <alignment horizontal="center" vertical="center" shrinkToFit="1"/>
    </xf>
    <xf numFmtId="0" fontId="8" fillId="3" borderId="48"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6" fillId="3" borderId="58" xfId="0" applyFont="1" applyFill="1" applyBorder="1" applyAlignment="1" applyProtection="1">
      <alignment horizontal="center" vertical="center" wrapText="1" shrinkToFit="1"/>
      <protection locked="0"/>
    </xf>
    <xf numFmtId="0" fontId="6" fillId="3" borderId="2" xfId="0" applyFont="1" applyFill="1" applyBorder="1" applyAlignment="1" applyProtection="1">
      <alignment horizontal="center" vertical="center" wrapText="1" shrinkToFit="1"/>
      <protection locked="0"/>
    </xf>
    <xf numFmtId="38" fontId="6" fillId="0" borderId="2" xfId="1" applyFont="1" applyFill="1" applyBorder="1" applyAlignment="1">
      <alignment horizontal="left" vertical="center" shrinkToFit="1"/>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4" fillId="2" borderId="5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0" borderId="58" xfId="0" applyNumberFormat="1" applyFont="1" applyBorder="1" applyAlignment="1">
      <alignment horizontal="center" vertical="center"/>
    </xf>
    <xf numFmtId="0" fontId="4" fillId="0" borderId="2" xfId="0" applyFont="1" applyBorder="1" applyAlignment="1">
      <alignment horizontal="center" vertical="center"/>
    </xf>
    <xf numFmtId="0" fontId="4" fillId="0" borderId="56" xfId="0" applyFont="1" applyBorder="1" applyAlignment="1">
      <alignment horizontal="left" vertical="center"/>
    </xf>
    <xf numFmtId="0" fontId="4" fillId="0" borderId="0" xfId="0" applyFont="1" applyAlignment="1">
      <alignment horizontal="left" vertical="center"/>
    </xf>
    <xf numFmtId="0" fontId="4" fillId="0" borderId="48" xfId="0" applyFont="1" applyBorder="1" applyAlignment="1">
      <alignment horizontal="left" vertical="center"/>
    </xf>
    <xf numFmtId="0" fontId="4" fillId="0" borderId="65" xfId="0" applyFont="1" applyBorder="1" applyAlignment="1" applyProtection="1">
      <alignment horizontal="left" vertical="top" wrapText="1"/>
      <protection locked="0"/>
    </xf>
    <xf numFmtId="0" fontId="4" fillId="0" borderId="59" xfId="0" applyFont="1" applyBorder="1" applyAlignment="1">
      <alignment horizontal="left" vertical="center"/>
    </xf>
    <xf numFmtId="0" fontId="4" fillId="0" borderId="6" xfId="0" applyFont="1" applyBorder="1" applyAlignment="1">
      <alignment horizontal="left" vertical="center"/>
    </xf>
    <xf numFmtId="0" fontId="4" fillId="0" borderId="42" xfId="0" applyFont="1" applyBorder="1" applyAlignment="1">
      <alignment horizontal="left" vertical="center"/>
    </xf>
    <xf numFmtId="0" fontId="4" fillId="0" borderId="59"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8" fillId="0" borderId="0" xfId="0" applyFont="1" applyAlignment="1">
      <alignment horizontal="center" vertical="center"/>
    </xf>
    <xf numFmtId="0" fontId="4" fillId="2" borderId="10" xfId="0" applyFont="1" applyFill="1" applyBorder="1" applyAlignment="1">
      <alignment horizontal="left" vertical="center" wrapText="1"/>
    </xf>
    <xf numFmtId="0" fontId="4" fillId="2" borderId="7" xfId="0" applyFont="1" applyFill="1" applyBorder="1" applyAlignment="1">
      <alignment horizontal="left" vertical="center"/>
    </xf>
    <xf numFmtId="0" fontId="4" fillId="2" borderId="12" xfId="0" applyFont="1" applyFill="1" applyBorder="1" applyAlignment="1">
      <alignment horizontal="left" vertical="center"/>
    </xf>
    <xf numFmtId="0" fontId="4" fillId="2" borderId="65" xfId="0" applyFont="1" applyFill="1" applyBorder="1" applyAlignment="1">
      <alignment horizontal="left" vertical="center" wrapText="1"/>
    </xf>
    <xf numFmtId="0" fontId="4" fillId="2" borderId="65" xfId="0" applyFont="1" applyFill="1" applyBorder="1" applyAlignment="1">
      <alignment horizontal="left" vertical="center"/>
    </xf>
    <xf numFmtId="0" fontId="4" fillId="0" borderId="2" xfId="0" applyFont="1" applyBorder="1" applyAlignment="1" applyProtection="1">
      <alignment horizontal="center" vertical="center"/>
      <protection locked="0"/>
    </xf>
    <xf numFmtId="0" fontId="4" fillId="0" borderId="24" xfId="0" applyFont="1" applyBorder="1" applyAlignment="1" applyProtection="1">
      <alignment horizontal="left" vertical="center" shrinkToFit="1"/>
      <protection locked="0"/>
    </xf>
    <xf numFmtId="0" fontId="4" fillId="0" borderId="28" xfId="0" applyFont="1" applyBorder="1" applyAlignment="1" applyProtection="1">
      <alignment horizontal="left" vertical="center" shrinkToFit="1"/>
      <protection locked="0"/>
    </xf>
    <xf numFmtId="0" fontId="4" fillId="2" borderId="30" xfId="0" applyFont="1" applyFill="1" applyBorder="1" applyAlignment="1">
      <alignment horizontal="left" vertical="center"/>
    </xf>
    <xf numFmtId="0" fontId="19" fillId="0" borderId="5" xfId="3"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38" fontId="6" fillId="0" borderId="2" xfId="1" applyFont="1" applyBorder="1" applyAlignment="1">
      <alignment horizontal="center" vertical="center" shrinkToFit="1"/>
    </xf>
    <xf numFmtId="176" fontId="6" fillId="3" borderId="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6" fillId="3" borderId="5" xfId="0" applyNumberFormat="1" applyFont="1" applyFill="1" applyBorder="1" applyAlignment="1">
      <alignment horizontal="center" vertical="center"/>
    </xf>
    <xf numFmtId="0" fontId="4" fillId="0" borderId="6" xfId="0" applyFont="1" applyBorder="1" applyAlignment="1" applyProtection="1">
      <alignment vertical="center" wrapText="1"/>
      <protection locked="0"/>
    </xf>
    <xf numFmtId="0" fontId="4" fillId="0" borderId="42"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48"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19" fillId="0" borderId="10" xfId="3" applyBorder="1" applyAlignment="1" applyProtection="1">
      <alignment horizontal="left" vertical="center"/>
      <protection locked="0"/>
    </xf>
    <xf numFmtId="0" fontId="4" fillId="2" borderId="59" xfId="0" applyFont="1" applyFill="1" applyBorder="1" applyAlignment="1">
      <alignment horizontal="left" vertical="center" wrapText="1"/>
    </xf>
    <xf numFmtId="0" fontId="4" fillId="2" borderId="16" xfId="0" applyFont="1" applyFill="1" applyBorder="1" applyAlignment="1">
      <alignment horizontal="center" vertical="center"/>
    </xf>
    <xf numFmtId="0" fontId="4" fillId="2" borderId="10" xfId="0" applyFont="1" applyFill="1" applyBorder="1" applyAlignment="1">
      <alignment horizontal="left" vertical="center"/>
    </xf>
    <xf numFmtId="0" fontId="19" fillId="0" borderId="45" xfId="3"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4" xfId="0" applyFont="1" applyBorder="1" applyAlignment="1">
      <alignment horizontal="left" vertical="center" shrinkToFit="1"/>
    </xf>
    <xf numFmtId="0" fontId="4" fillId="0" borderId="4"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4" fillId="0" borderId="2" xfId="0" applyFont="1" applyBorder="1" applyAlignment="1">
      <alignment horizontal="left" vertical="center" wrapText="1" shrinkToFit="1"/>
    </xf>
    <xf numFmtId="0" fontId="23" fillId="0" borderId="59" xfId="0" applyFont="1" applyBorder="1" applyAlignment="1" applyProtection="1">
      <alignment horizontal="left" vertical="top" wrapText="1"/>
      <protection locked="0"/>
    </xf>
    <xf numFmtId="0" fontId="23" fillId="0" borderId="6" xfId="0" applyFont="1" applyBorder="1" applyAlignment="1" applyProtection="1">
      <alignment horizontal="left" vertical="top" wrapText="1"/>
      <protection locked="0"/>
    </xf>
    <xf numFmtId="0" fontId="23" fillId="0" borderId="42" xfId="0" applyFont="1" applyBorder="1" applyAlignment="1" applyProtection="1">
      <alignment horizontal="left" vertical="top" wrapText="1"/>
      <protection locked="0"/>
    </xf>
    <xf numFmtId="0" fontId="23" fillId="0" borderId="56"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48"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4" xfId="0" applyFont="1" applyBorder="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0" fontId="4" fillId="2" borderId="6"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2" borderId="56"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48"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59" xfId="0" applyFont="1" applyFill="1" applyBorder="1" applyAlignment="1">
      <alignment vertical="center" wrapText="1"/>
    </xf>
    <xf numFmtId="0" fontId="4" fillId="2" borderId="6" xfId="0" applyFont="1" applyFill="1" applyBorder="1" applyAlignment="1">
      <alignment vertical="center" wrapText="1"/>
    </xf>
    <xf numFmtId="0" fontId="4" fillId="2" borderId="42" xfId="0" applyFont="1" applyFill="1" applyBorder="1" applyAlignment="1">
      <alignment vertical="center" wrapText="1"/>
    </xf>
    <xf numFmtId="0" fontId="4" fillId="2" borderId="56"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0" fontId="4" fillId="2" borderId="1"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70" xfId="0" applyFont="1" applyFill="1" applyBorder="1" applyAlignment="1">
      <alignment horizontal="left" vertical="center" wrapText="1"/>
    </xf>
    <xf numFmtId="0" fontId="4" fillId="2" borderId="71" xfId="0" applyFont="1" applyFill="1" applyBorder="1" applyAlignment="1">
      <alignment horizontal="left" vertical="center" wrapText="1"/>
    </xf>
    <xf numFmtId="0" fontId="4" fillId="2" borderId="72" xfId="0" applyFont="1" applyFill="1" applyBorder="1" applyAlignment="1">
      <alignment horizontal="left" vertical="center" wrapText="1"/>
    </xf>
    <xf numFmtId="0" fontId="4" fillId="0" borderId="56"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25" fillId="2" borderId="56" xfId="0" applyFont="1" applyFill="1" applyBorder="1" applyAlignment="1">
      <alignment horizontal="left" wrapText="1"/>
    </xf>
    <xf numFmtId="0" fontId="25" fillId="2" borderId="0" xfId="0" applyFont="1" applyFill="1" applyAlignment="1">
      <alignment horizontal="left" wrapText="1"/>
    </xf>
    <xf numFmtId="0" fontId="25" fillId="2" borderId="48" xfId="0" applyFont="1" applyFill="1" applyBorder="1" applyAlignment="1">
      <alignment horizontal="left" wrapText="1"/>
    </xf>
    <xf numFmtId="0" fontId="25" fillId="2" borderId="1" xfId="0" applyFont="1" applyFill="1" applyBorder="1" applyAlignment="1">
      <alignment horizontal="left" wrapText="1"/>
    </xf>
    <xf numFmtId="0" fontId="25" fillId="2" borderId="4" xfId="0" applyFont="1" applyFill="1" applyBorder="1" applyAlignment="1">
      <alignment horizontal="left" wrapText="1"/>
    </xf>
    <xf numFmtId="0" fontId="25" fillId="2" borderId="5" xfId="0" applyFont="1" applyFill="1" applyBorder="1" applyAlignment="1">
      <alignment horizontal="left" wrapText="1"/>
    </xf>
    <xf numFmtId="0" fontId="4" fillId="0" borderId="3" xfId="0" applyFont="1" applyBorder="1" applyAlignment="1" applyProtection="1">
      <alignment horizontal="left" vertical="center" shrinkToFit="1"/>
      <protection locked="0"/>
    </xf>
    <xf numFmtId="0" fontId="4" fillId="0" borderId="42"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48" xfId="0" applyFont="1" applyBorder="1" applyAlignment="1" applyProtection="1">
      <alignment horizontal="left" vertical="center" shrinkToFit="1"/>
      <protection locked="0"/>
    </xf>
    <xf numFmtId="0" fontId="4" fillId="5" borderId="50" xfId="0" applyFont="1" applyFill="1" applyBorder="1" applyAlignment="1" applyProtection="1">
      <alignment horizontal="center" vertical="center" wrapText="1" shrinkToFit="1"/>
      <protection locked="0"/>
    </xf>
    <xf numFmtId="0" fontId="4" fillId="5" borderId="22" xfId="0" applyFont="1" applyFill="1" applyBorder="1" applyAlignment="1" applyProtection="1">
      <alignment horizontal="center" vertical="center" wrapText="1" shrinkToFit="1"/>
      <protection locked="0"/>
    </xf>
    <xf numFmtId="0" fontId="4" fillId="5" borderId="10" xfId="0" applyFont="1" applyFill="1" applyBorder="1" applyAlignment="1" applyProtection="1">
      <alignment horizontal="center" vertical="center"/>
      <protection locked="0"/>
    </xf>
    <xf numFmtId="0" fontId="4" fillId="5" borderId="45" xfId="0" applyFont="1" applyFill="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4" fillId="5" borderId="41" xfId="0" applyFont="1" applyFill="1" applyBorder="1" applyAlignment="1" applyProtection="1">
      <alignment horizontal="center" vertical="center"/>
      <protection locked="0"/>
    </xf>
    <xf numFmtId="0" fontId="4" fillId="5" borderId="31" xfId="0" applyFont="1" applyFill="1" applyBorder="1" applyAlignment="1" applyProtection="1">
      <alignment horizontal="center" vertical="center"/>
      <protection locked="0"/>
    </xf>
    <xf numFmtId="0" fontId="4" fillId="5" borderId="30" xfId="0" applyFont="1" applyFill="1" applyBorder="1" applyAlignment="1" applyProtection="1">
      <alignment horizontal="center" vertical="center"/>
      <protection locked="0"/>
    </xf>
    <xf numFmtId="0" fontId="4" fillId="5" borderId="41" xfId="0" applyFont="1" applyFill="1" applyBorder="1" applyAlignment="1" applyProtection="1">
      <alignment horizontal="center" vertical="center" wrapText="1"/>
      <protection locked="0"/>
    </xf>
    <xf numFmtId="0" fontId="4" fillId="5" borderId="31" xfId="0" applyFont="1" applyFill="1" applyBorder="1" applyAlignment="1" applyProtection="1">
      <alignment horizontal="center" vertical="center" wrapText="1"/>
      <protection locked="0"/>
    </xf>
    <xf numFmtId="0" fontId="4" fillId="5" borderId="30"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protection locked="0"/>
    </xf>
    <xf numFmtId="0" fontId="4" fillId="5" borderId="4" xfId="0" applyFont="1" applyFill="1" applyBorder="1" applyAlignment="1" applyProtection="1">
      <alignment horizontal="center" vertical="center"/>
      <protection locked="0"/>
    </xf>
    <xf numFmtId="38" fontId="4" fillId="5" borderId="26" xfId="1" applyFont="1" applyFill="1" applyBorder="1" applyAlignment="1" applyProtection="1">
      <alignment horizontal="center" vertical="center" shrinkToFit="1"/>
      <protection locked="0"/>
    </xf>
    <xf numFmtId="38" fontId="4" fillId="5" borderId="24" xfId="1" applyFont="1" applyFill="1" applyBorder="1" applyAlignment="1" applyProtection="1">
      <alignment horizontal="center" vertical="center" shrinkToFit="1"/>
      <protection locked="0"/>
    </xf>
    <xf numFmtId="38" fontId="4" fillId="5" borderId="28" xfId="1" applyFont="1" applyFill="1" applyBorder="1" applyAlignment="1" applyProtection="1">
      <alignment horizontal="center" vertical="center" shrinkToFit="1"/>
      <protection locked="0"/>
    </xf>
    <xf numFmtId="0" fontId="4" fillId="0" borderId="58"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26" fillId="5" borderId="58" xfId="0" applyFont="1" applyFill="1" applyBorder="1" applyAlignment="1" applyProtection="1">
      <alignment horizontal="left" vertical="center"/>
      <protection locked="0"/>
    </xf>
    <xf numFmtId="0" fontId="26" fillId="5" borderId="2" xfId="0" applyFont="1" applyFill="1" applyBorder="1" applyAlignment="1" applyProtection="1">
      <alignment horizontal="left" vertical="center"/>
      <protection locked="0"/>
    </xf>
    <xf numFmtId="0" fontId="26" fillId="5" borderId="3" xfId="0" applyFont="1" applyFill="1" applyBorder="1" applyAlignment="1" applyProtection="1">
      <alignment horizontal="left" vertical="center"/>
      <protection locked="0"/>
    </xf>
    <xf numFmtId="38" fontId="4" fillId="5" borderId="1" xfId="1" applyFont="1" applyFill="1" applyBorder="1" applyAlignment="1" applyProtection="1">
      <alignment horizontal="center" vertical="center" shrinkToFit="1"/>
      <protection locked="0"/>
    </xf>
    <xf numFmtId="38" fontId="4" fillId="5" borderId="4" xfId="1" applyFont="1" applyFill="1" applyBorder="1" applyAlignment="1" applyProtection="1">
      <alignment horizontal="center" vertical="center" shrinkToFit="1"/>
      <protection locked="0"/>
    </xf>
    <xf numFmtId="38" fontId="4" fillId="5" borderId="5" xfId="1" applyFont="1" applyFill="1" applyBorder="1" applyAlignment="1" applyProtection="1">
      <alignment horizontal="center" vertical="center" shrinkToFit="1"/>
      <protection locked="0"/>
    </xf>
    <xf numFmtId="0" fontId="3" fillId="0" borderId="0" xfId="0" applyFont="1" applyAlignment="1">
      <alignment horizontal="right" vertical="center"/>
    </xf>
    <xf numFmtId="0" fontId="4" fillId="5" borderId="51" xfId="0" applyFont="1" applyFill="1" applyBorder="1" applyAlignment="1" applyProtection="1">
      <alignment horizontal="center" vertical="center"/>
      <protection locked="0"/>
    </xf>
    <xf numFmtId="0" fontId="4" fillId="5" borderId="53"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0" fontId="4" fillId="5" borderId="40" xfId="0" applyFont="1" applyFill="1" applyBorder="1" applyAlignment="1" applyProtection="1">
      <alignment horizontal="center" vertical="center" textRotation="255" shrinkToFit="1"/>
      <protection locked="0"/>
    </xf>
    <xf numFmtId="0" fontId="4" fillId="5" borderId="55" xfId="0" applyFont="1" applyFill="1" applyBorder="1" applyAlignment="1" applyProtection="1">
      <alignment horizontal="center" vertical="center" textRotation="255" shrinkToFit="1"/>
      <protection locked="0"/>
    </xf>
    <xf numFmtId="0" fontId="4" fillId="5" borderId="46" xfId="0" applyFont="1" applyFill="1" applyBorder="1" applyAlignment="1" applyProtection="1">
      <alignment horizontal="center" vertical="center" textRotation="255" shrinkToFit="1"/>
      <protection locked="0"/>
    </xf>
    <xf numFmtId="0" fontId="4" fillId="5" borderId="34" xfId="0" applyFont="1" applyFill="1" applyBorder="1" applyAlignment="1" applyProtection="1">
      <alignment horizontal="center" vertical="center" textRotation="255" wrapText="1"/>
      <protection locked="0"/>
    </xf>
    <xf numFmtId="0" fontId="4" fillId="5" borderId="40" xfId="0" applyFont="1" applyFill="1" applyBorder="1" applyAlignment="1" applyProtection="1">
      <alignment horizontal="center" vertical="center" textRotation="255" wrapText="1"/>
      <protection locked="0"/>
    </xf>
    <xf numFmtId="0" fontId="4" fillId="5" borderId="73" xfId="0" applyFont="1" applyFill="1" applyBorder="1" applyAlignment="1" applyProtection="1">
      <alignment horizontal="center" vertical="center" textRotation="255" shrinkToFit="1"/>
      <protection locked="0"/>
    </xf>
    <xf numFmtId="0" fontId="4" fillId="5" borderId="47" xfId="0" applyFont="1" applyFill="1" applyBorder="1" applyAlignment="1" applyProtection="1">
      <alignment horizontal="center" vertical="center" textRotation="255" shrinkToFit="1"/>
      <protection locked="0"/>
    </xf>
    <xf numFmtId="0" fontId="4" fillId="5" borderId="7"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protection locked="0"/>
    </xf>
    <xf numFmtId="0" fontId="4" fillId="5" borderId="72" xfId="0" applyFont="1" applyFill="1" applyBorder="1" applyAlignment="1" applyProtection="1">
      <alignment horizontal="center" vertical="center" textRotation="255" wrapText="1"/>
      <protection locked="0"/>
    </xf>
    <xf numFmtId="0" fontId="4" fillId="5" borderId="48" xfId="0" applyFont="1" applyFill="1" applyBorder="1" applyAlignment="1" applyProtection="1">
      <alignment horizontal="center" vertical="center" textRotation="255" wrapText="1"/>
      <protection locked="0"/>
    </xf>
  </cellXfs>
  <cellStyles count="4">
    <cellStyle name="ハイパーリンク" xfId="3" builtinId="8"/>
    <cellStyle name="桁区切り" xfId="1" builtinId="6"/>
    <cellStyle name="標準" xfId="0" builtinId="0"/>
    <cellStyle name="標準 2" xfId="2" xr:uid="{00000000-0005-0000-0000-000003000000}"/>
  </cellStyles>
  <dxfs count="43">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rgb="FFCCFFCC"/>
        </patternFill>
      </fill>
    </dxf>
    <dxf>
      <fill>
        <patternFill patternType="none">
          <bgColor auto="1"/>
        </patternFill>
      </fill>
    </dxf>
    <dxf>
      <fill>
        <patternFill>
          <bgColor theme="1" tint="0.14996795556505021"/>
        </patternFill>
      </fill>
    </dxf>
  </dxfs>
  <tableStyles count="0" defaultTableStyle="TableStyleMedium2" defaultPivotStyle="PivotStyleLight16"/>
  <colors>
    <mruColors>
      <color rgb="FFCCFFCC"/>
      <color rgb="FFFF9933"/>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38100</xdr:colOff>
          <xdr:row>24</xdr:row>
          <xdr:rowOff>19050</xdr:rowOff>
        </xdr:from>
        <xdr:to>
          <xdr:col>24</xdr:col>
          <xdr:colOff>133350</xdr:colOff>
          <xdr:row>25</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24</xdr:row>
          <xdr:rowOff>19050</xdr:rowOff>
        </xdr:from>
        <xdr:to>
          <xdr:col>10</xdr:col>
          <xdr:colOff>133350</xdr:colOff>
          <xdr:row>25</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19050</xdr:rowOff>
        </xdr:from>
        <xdr:to>
          <xdr:col>14</xdr:col>
          <xdr:colOff>152400</xdr:colOff>
          <xdr:row>25</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24</xdr:row>
          <xdr:rowOff>19050</xdr:rowOff>
        </xdr:from>
        <xdr:to>
          <xdr:col>17</xdr:col>
          <xdr:colOff>152400</xdr:colOff>
          <xdr:row>25</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19050</xdr:rowOff>
        </xdr:from>
        <xdr:to>
          <xdr:col>20</xdr:col>
          <xdr:colOff>152400</xdr:colOff>
          <xdr:row>25</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19050</xdr:rowOff>
        </xdr:from>
        <xdr:to>
          <xdr:col>10</xdr:col>
          <xdr:colOff>114300</xdr:colOff>
          <xdr:row>25</xdr:row>
          <xdr:rowOff>276225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38</xdr:row>
          <xdr:rowOff>133350</xdr:rowOff>
        </xdr:from>
        <xdr:to>
          <xdr:col>5</xdr:col>
          <xdr:colOff>66675</xdr:colOff>
          <xdr:row>40</xdr:row>
          <xdr:rowOff>47625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72260</xdr:colOff>
      <xdr:row>38</xdr:row>
      <xdr:rowOff>184645</xdr:rowOff>
    </xdr:from>
    <xdr:ext cx="394138" cy="360579"/>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359777" y="9788473"/>
          <a:ext cx="394138" cy="360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algn="ct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152400</xdr:colOff>
      <xdr:row>15</xdr:row>
      <xdr:rowOff>0</xdr:rowOff>
    </xdr:from>
    <xdr:to>
      <xdr:col>2</xdr:col>
      <xdr:colOff>942975</xdr:colOff>
      <xdr:row>16</xdr:row>
      <xdr:rowOff>47625</xdr:rowOff>
    </xdr:to>
    <xdr:sp macro="" textlink="">
      <xdr:nvSpPr>
        <xdr:cNvPr id="29" name="下矢印 28">
          <a:extLst>
            <a:ext uri="{FF2B5EF4-FFF2-40B4-BE49-F238E27FC236}">
              <a16:creationId xmlns:a16="http://schemas.microsoft.com/office/drawing/2014/main" id="{00000000-0008-0000-0100-00001D000000}"/>
            </a:ext>
          </a:extLst>
        </xdr:cNvPr>
        <xdr:cNvSpPr/>
      </xdr:nvSpPr>
      <xdr:spPr bwMode="auto">
        <a:xfrm>
          <a:off x="1209675" y="6905625"/>
          <a:ext cx="790575" cy="333375"/>
        </a:xfrm>
        <a:prstGeom prst="downArrow">
          <a:avLst/>
        </a:prstGeom>
        <a:solidFill>
          <a:schemeClr val="accent5">
            <a:lumMod val="40000"/>
            <a:lumOff val="60000"/>
          </a:schemeClr>
        </a:solidFill>
        <a:ln w="9525" cap="flat" cmpd="sng" algn="ctr">
          <a:solidFill>
            <a:schemeClr val="tx1"/>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spAutoFit/>
        </a:body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152400</xdr:colOff>
      <xdr:row>14</xdr:row>
      <xdr:rowOff>0</xdr:rowOff>
    </xdr:from>
    <xdr:to>
      <xdr:col>2</xdr:col>
      <xdr:colOff>942975</xdr:colOff>
      <xdr:row>15</xdr:row>
      <xdr:rowOff>47625</xdr:rowOff>
    </xdr:to>
    <xdr:sp macro="" textlink="">
      <xdr:nvSpPr>
        <xdr:cNvPr id="27" name="下矢印 26">
          <a:extLst>
            <a:ext uri="{FF2B5EF4-FFF2-40B4-BE49-F238E27FC236}">
              <a16:creationId xmlns:a16="http://schemas.microsoft.com/office/drawing/2014/main" id="{00000000-0008-0000-0200-00001B000000}"/>
            </a:ext>
          </a:extLst>
        </xdr:cNvPr>
        <xdr:cNvSpPr/>
      </xdr:nvSpPr>
      <xdr:spPr bwMode="auto">
        <a:xfrm>
          <a:off x="1209675" y="6905625"/>
          <a:ext cx="790575" cy="333375"/>
        </a:xfrm>
        <a:prstGeom prst="downArrow">
          <a:avLst/>
        </a:prstGeom>
        <a:solidFill>
          <a:schemeClr val="accent5">
            <a:lumMod val="40000"/>
            <a:lumOff val="60000"/>
          </a:schemeClr>
        </a:solidFill>
        <a:ln w="9525" cap="flat" cmpd="sng" algn="ctr">
          <a:solidFill>
            <a:schemeClr val="tx1"/>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spAutoFit/>
        </a:bodyPr>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152400</xdr:colOff>
      <xdr:row>14</xdr:row>
      <xdr:rowOff>0</xdr:rowOff>
    </xdr:from>
    <xdr:to>
      <xdr:col>2</xdr:col>
      <xdr:colOff>942975</xdr:colOff>
      <xdr:row>15</xdr:row>
      <xdr:rowOff>47625</xdr:rowOff>
    </xdr:to>
    <xdr:sp macro="" textlink="">
      <xdr:nvSpPr>
        <xdr:cNvPr id="40" name="下矢印 39">
          <a:extLst>
            <a:ext uri="{FF2B5EF4-FFF2-40B4-BE49-F238E27FC236}">
              <a16:creationId xmlns:a16="http://schemas.microsoft.com/office/drawing/2014/main" id="{00000000-0008-0000-0300-000028000000}"/>
            </a:ext>
          </a:extLst>
        </xdr:cNvPr>
        <xdr:cNvSpPr/>
      </xdr:nvSpPr>
      <xdr:spPr bwMode="auto">
        <a:xfrm>
          <a:off x="1209675" y="7505700"/>
          <a:ext cx="790575" cy="333375"/>
        </a:xfrm>
        <a:prstGeom prst="downArrow">
          <a:avLst/>
        </a:prstGeom>
        <a:solidFill>
          <a:schemeClr val="accent5">
            <a:lumMod val="40000"/>
            <a:lumOff val="60000"/>
          </a:schemeClr>
        </a:solidFill>
        <a:ln w="9525" cap="flat" cmpd="sng" algn="ctr">
          <a:solidFill>
            <a:schemeClr val="tx1"/>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t" upright="1">
          <a:spAutoFit/>
        </a:body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xmlns:mc="http://schemas.openxmlformats.org/markup-compatibility/2006" xmlns:a14="http://schemas.microsoft.com/office/drawing/2010/main" val="FF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G172"/>
  <sheetViews>
    <sheetView tabSelected="1" view="pageBreakPreview" zoomScaleNormal="100" zoomScaleSheetLayoutView="100" workbookViewId="0">
      <selection activeCell="A9" sqref="A9:AA9"/>
    </sheetView>
  </sheetViews>
  <sheetFormatPr defaultColWidth="9" defaultRowHeight="13.5"/>
  <cols>
    <col min="1" max="2" width="4" style="1" customWidth="1"/>
    <col min="3" max="3" width="4.5" style="19" customWidth="1"/>
    <col min="4" max="5" width="4.5" style="1" customWidth="1"/>
    <col min="6" max="27" width="4" style="1" customWidth="1"/>
    <col min="28" max="28" width="1" style="1" customWidth="1"/>
    <col min="29" max="29" width="4" style="1" customWidth="1"/>
    <col min="30" max="40" width="4.625" style="1" customWidth="1"/>
    <col min="41" max="16384" width="9" style="1"/>
  </cols>
  <sheetData>
    <row r="1" spans="1:28" ht="5.25" customHeight="1" thickBot="1">
      <c r="C1" s="1"/>
    </row>
    <row r="2" spans="1:28" ht="15" customHeight="1" thickBot="1">
      <c r="C2" s="1"/>
      <c r="T2" s="131" t="s">
        <v>23</v>
      </c>
      <c r="U2" s="132"/>
      <c r="V2" s="134"/>
      <c r="W2" s="131" t="s">
        <v>24</v>
      </c>
      <c r="X2" s="132"/>
      <c r="Y2" s="133"/>
      <c r="Z2" s="133"/>
      <c r="AA2" s="133"/>
      <c r="AB2" s="100"/>
    </row>
    <row r="3" spans="1:28" ht="5.25" customHeight="1">
      <c r="C3" s="1"/>
      <c r="H3" s="3"/>
      <c r="I3" s="4"/>
    </row>
    <row r="4" spans="1:28" ht="18.75" customHeight="1">
      <c r="C4" s="1"/>
      <c r="D4" s="5" t="s">
        <v>25</v>
      </c>
      <c r="T4" s="223" t="s">
        <v>26</v>
      </c>
      <c r="U4" s="224"/>
      <c r="V4" s="225"/>
      <c r="W4" s="226" t="s">
        <v>136</v>
      </c>
      <c r="X4" s="227"/>
      <c r="Y4" s="227"/>
      <c r="Z4" s="227"/>
      <c r="AA4" s="227"/>
      <c r="AB4" s="98"/>
    </row>
    <row r="5" spans="1:28" ht="18" customHeight="1">
      <c r="C5" s="1"/>
      <c r="D5" s="5"/>
      <c r="U5" s="23"/>
      <c r="V5" s="23"/>
      <c r="W5" s="23"/>
      <c r="X5" s="23"/>
      <c r="Y5" s="23"/>
      <c r="Z5" s="23"/>
      <c r="AA5" s="23"/>
    </row>
    <row r="6" spans="1:28" ht="18.95" customHeight="1">
      <c r="A6" s="21" t="s">
        <v>27</v>
      </c>
      <c r="B6" s="21"/>
    </row>
    <row r="7" spans="1:28" ht="18" customHeight="1">
      <c r="A7" s="21"/>
      <c r="B7" s="21"/>
    </row>
    <row r="8" spans="1:28" ht="18" customHeight="1"/>
    <row r="9" spans="1:28" ht="18.95" customHeight="1">
      <c r="A9" s="237" t="s">
        <v>135</v>
      </c>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8" ht="18.75" customHeight="1">
      <c r="C10" s="1"/>
      <c r="D10" s="5"/>
      <c r="L10" s="12"/>
      <c r="R10" s="9"/>
      <c r="S10" s="9"/>
      <c r="T10" s="9"/>
      <c r="U10" s="6"/>
      <c r="V10" s="6"/>
      <c r="W10" s="7"/>
      <c r="X10" s="7"/>
      <c r="Y10" s="8"/>
      <c r="Z10" s="8"/>
      <c r="AA10" s="8"/>
    </row>
    <row r="11" spans="1:28" s="12" customFormat="1" ht="18"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28" s="12" customFormat="1" ht="15" customHeight="1">
      <c r="A12" s="21" t="s">
        <v>110</v>
      </c>
      <c r="B12" s="21"/>
      <c r="C12" s="20"/>
    </row>
    <row r="13" spans="1:28" s="12" customFormat="1" ht="18.95" customHeight="1">
      <c r="A13" s="101"/>
      <c r="B13" s="135" t="s">
        <v>42</v>
      </c>
      <c r="C13" s="136"/>
      <c r="D13" s="136"/>
      <c r="E13" s="136"/>
      <c r="F13" s="136"/>
      <c r="G13" s="137"/>
      <c r="H13" s="158" t="s">
        <v>90</v>
      </c>
      <c r="I13" s="159"/>
      <c r="J13" s="159"/>
      <c r="K13" s="159"/>
      <c r="L13" s="159"/>
      <c r="M13" s="159"/>
      <c r="N13" s="159"/>
      <c r="O13" s="159"/>
      <c r="P13" s="159"/>
      <c r="Q13" s="159"/>
      <c r="R13" s="159"/>
      <c r="S13" s="159"/>
      <c r="T13" s="159"/>
      <c r="U13" s="159"/>
      <c r="V13" s="159"/>
      <c r="W13" s="160"/>
      <c r="X13" s="160"/>
      <c r="Y13" s="160"/>
      <c r="Z13" s="160"/>
      <c r="AA13" s="161"/>
    </row>
    <row r="14" spans="1:28" s="12" customFormat="1" ht="18.95" customHeight="1">
      <c r="A14" s="21"/>
      <c r="B14" s="138"/>
      <c r="C14" s="139"/>
      <c r="D14" s="139"/>
      <c r="E14" s="139"/>
      <c r="F14" s="139"/>
      <c r="G14" s="140"/>
      <c r="H14" s="162" t="s">
        <v>54</v>
      </c>
      <c r="I14" s="163"/>
      <c r="J14" s="24"/>
      <c r="K14" s="163" t="s">
        <v>28</v>
      </c>
      <c r="L14" s="164"/>
      <c r="M14" s="162" t="s">
        <v>55</v>
      </c>
      <c r="N14" s="163"/>
      <c r="O14" s="24"/>
      <c r="P14" s="163" t="s">
        <v>28</v>
      </c>
      <c r="Q14" s="164"/>
      <c r="R14" s="162" t="s">
        <v>56</v>
      </c>
      <c r="S14" s="163"/>
      <c r="T14" s="24"/>
      <c r="U14" s="163" t="s">
        <v>28</v>
      </c>
      <c r="V14" s="164"/>
      <c r="W14" s="250">
        <f>J14+O14+T14</f>
        <v>0</v>
      </c>
      <c r="X14" s="251"/>
      <c r="Y14" s="251"/>
      <c r="Z14" s="251"/>
      <c r="AA14" s="252"/>
    </row>
    <row r="15" spans="1:28" s="12" customFormat="1" ht="8.25" customHeight="1">
      <c r="C15" s="6"/>
      <c r="J15" s="102"/>
      <c r="K15" s="102"/>
      <c r="L15" s="102"/>
      <c r="M15" s="102"/>
      <c r="N15" s="102"/>
      <c r="O15" s="102"/>
      <c r="P15" s="102"/>
      <c r="Q15" s="102"/>
      <c r="R15" s="102"/>
      <c r="S15" s="102"/>
      <c r="T15" s="102"/>
      <c r="U15" s="102"/>
      <c r="V15" s="102"/>
      <c r="W15" s="102"/>
      <c r="X15" s="102"/>
      <c r="Y15" s="102"/>
      <c r="Z15" s="102"/>
      <c r="AA15" s="102"/>
    </row>
    <row r="16" spans="1:28" s="12" customFormat="1" ht="18.75" customHeight="1">
      <c r="A16" s="157" t="s">
        <v>89</v>
      </c>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93"/>
    </row>
    <row r="17" spans="1:27" s="12" customFormat="1" ht="18.95" customHeight="1">
      <c r="B17" s="135" t="s">
        <v>42</v>
      </c>
      <c r="C17" s="136"/>
      <c r="D17" s="136"/>
      <c r="E17" s="136"/>
      <c r="F17" s="136"/>
      <c r="G17" s="137"/>
      <c r="H17" s="158" t="s">
        <v>88</v>
      </c>
      <c r="I17" s="159"/>
      <c r="J17" s="159"/>
      <c r="K17" s="159"/>
      <c r="L17" s="159"/>
      <c r="M17" s="159"/>
      <c r="N17" s="159"/>
      <c r="O17" s="159"/>
      <c r="P17" s="159"/>
      <c r="Q17" s="159"/>
      <c r="R17" s="159"/>
      <c r="S17" s="159"/>
      <c r="T17" s="159"/>
      <c r="U17" s="159"/>
      <c r="V17" s="159"/>
      <c r="W17" s="160"/>
      <c r="X17" s="160"/>
      <c r="Y17" s="160"/>
      <c r="Z17" s="160"/>
      <c r="AA17" s="161"/>
    </row>
    <row r="18" spans="1:27" s="12" customFormat="1" ht="18.95" customHeight="1">
      <c r="B18" s="138"/>
      <c r="C18" s="139"/>
      <c r="D18" s="139"/>
      <c r="E18" s="139"/>
      <c r="F18" s="139"/>
      <c r="G18" s="140"/>
      <c r="H18" s="162" t="s">
        <v>54</v>
      </c>
      <c r="I18" s="163"/>
      <c r="J18" s="24"/>
      <c r="K18" s="163" t="s">
        <v>28</v>
      </c>
      <c r="L18" s="164"/>
      <c r="M18" s="162" t="s">
        <v>55</v>
      </c>
      <c r="N18" s="163"/>
      <c r="O18" s="24"/>
      <c r="P18" s="163" t="s">
        <v>28</v>
      </c>
      <c r="Q18" s="164"/>
      <c r="R18" s="162" t="s">
        <v>56</v>
      </c>
      <c r="S18" s="163"/>
      <c r="T18" s="24"/>
      <c r="U18" s="163" t="s">
        <v>28</v>
      </c>
      <c r="V18" s="164"/>
      <c r="W18" s="250">
        <f>J18+O18+T18</f>
        <v>0</v>
      </c>
      <c r="X18" s="251"/>
      <c r="Y18" s="251"/>
      <c r="Z18" s="251"/>
      <c r="AA18" s="252"/>
    </row>
    <row r="19" spans="1:27" s="12" customFormat="1" ht="18.75" customHeight="1">
      <c r="B19" s="141" t="s">
        <v>129</v>
      </c>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row>
    <row r="20" spans="1:27" s="12" customFormat="1" ht="18" customHeight="1">
      <c r="B20" s="6"/>
      <c r="I20" s="92"/>
      <c r="J20" s="92"/>
      <c r="K20" s="92"/>
      <c r="L20" s="92"/>
      <c r="M20" s="92"/>
      <c r="N20" s="92"/>
      <c r="O20" s="92"/>
      <c r="P20" s="92"/>
      <c r="Q20" s="92"/>
      <c r="R20" s="92"/>
      <c r="S20" s="92"/>
      <c r="T20" s="92"/>
      <c r="U20" s="92"/>
      <c r="V20" s="92"/>
      <c r="W20" s="92"/>
      <c r="X20" s="92"/>
      <c r="Y20" s="92"/>
      <c r="Z20" s="92"/>
      <c r="AA20" s="92"/>
    </row>
    <row r="21" spans="1:27" s="12" customFormat="1" ht="18.75" customHeight="1">
      <c r="A21" s="21" t="s">
        <v>111</v>
      </c>
      <c r="B21" s="21"/>
      <c r="C21" s="20"/>
      <c r="J21" s="91"/>
      <c r="K21" s="91"/>
      <c r="L21" s="91"/>
      <c r="M21" s="91"/>
      <c r="N21" s="91"/>
      <c r="O21" s="91"/>
      <c r="P21" s="91"/>
      <c r="Q21" s="91"/>
      <c r="R21" s="91"/>
      <c r="S21" s="91"/>
      <c r="T21" s="91"/>
      <c r="U21" s="91"/>
      <c r="V21" s="91"/>
      <c r="W21" s="91"/>
      <c r="X21" s="91"/>
      <c r="Y21" s="91"/>
      <c r="Z21" s="91"/>
      <c r="AA21" s="91"/>
    </row>
    <row r="22" spans="1:27" s="12" customFormat="1" ht="23.25" customHeight="1">
      <c r="B22" s="260" t="s">
        <v>43</v>
      </c>
      <c r="C22" s="150"/>
      <c r="D22" s="150"/>
      <c r="E22" s="151"/>
      <c r="F22" s="261" t="s">
        <v>10</v>
      </c>
      <c r="G22" s="261"/>
      <c r="H22" s="261"/>
      <c r="I22" s="195"/>
      <c r="J22" s="195"/>
      <c r="K22" s="195"/>
      <c r="L22" s="195"/>
      <c r="M22" s="195"/>
      <c r="N22" s="195"/>
      <c r="O22" s="195"/>
      <c r="P22" s="195"/>
      <c r="Q22" s="195"/>
      <c r="R22" s="195"/>
      <c r="S22" s="195"/>
      <c r="T22" s="195"/>
      <c r="U22" s="195"/>
      <c r="V22" s="195"/>
      <c r="W22" s="195"/>
      <c r="X22" s="195"/>
      <c r="Y22" s="195"/>
      <c r="Z22" s="195"/>
      <c r="AA22" s="196"/>
    </row>
    <row r="23" spans="1:27" s="12" customFormat="1" ht="23.25" customHeight="1">
      <c r="B23" s="152"/>
      <c r="C23" s="153"/>
      <c r="D23" s="153"/>
      <c r="E23" s="154"/>
      <c r="F23" s="142" t="s">
        <v>0</v>
      </c>
      <c r="G23" s="142"/>
      <c r="H23" s="142"/>
      <c r="I23" s="244"/>
      <c r="J23" s="244"/>
      <c r="K23" s="244"/>
      <c r="L23" s="244"/>
      <c r="M23" s="244"/>
      <c r="N23" s="244"/>
      <c r="O23" s="244"/>
      <c r="P23" s="244"/>
      <c r="Q23" s="244"/>
      <c r="R23" s="244"/>
      <c r="S23" s="244"/>
      <c r="T23" s="244"/>
      <c r="U23" s="244"/>
      <c r="V23" s="244"/>
      <c r="W23" s="244"/>
      <c r="X23" s="244"/>
      <c r="Y23" s="244"/>
      <c r="Z23" s="244"/>
      <c r="AA23" s="245"/>
    </row>
    <row r="24" spans="1:27" s="12" customFormat="1" ht="31.5" customHeight="1">
      <c r="B24" s="241" t="s">
        <v>44</v>
      </c>
      <c r="C24" s="242"/>
      <c r="D24" s="242"/>
      <c r="E24" s="242"/>
      <c r="F24" s="242"/>
      <c r="G24" s="242"/>
      <c r="H24" s="242"/>
      <c r="I24" s="243"/>
      <c r="J24" s="243"/>
      <c r="K24" s="103" t="s">
        <v>1</v>
      </c>
      <c r="L24" s="115"/>
      <c r="M24" s="103" t="s">
        <v>2</v>
      </c>
      <c r="N24" s="115"/>
      <c r="O24" s="103" t="s">
        <v>3</v>
      </c>
      <c r="P24" s="269" t="s">
        <v>31</v>
      </c>
      <c r="Q24" s="269"/>
      <c r="R24" s="269"/>
      <c r="S24" s="269"/>
      <c r="T24" s="269"/>
      <c r="U24" s="269"/>
      <c r="V24" s="243"/>
      <c r="W24" s="243"/>
      <c r="X24" s="103" t="s">
        <v>1</v>
      </c>
      <c r="Y24" s="103"/>
      <c r="Z24" s="165" t="s">
        <v>100</v>
      </c>
      <c r="AA24" s="166"/>
    </row>
    <row r="25" spans="1:27" s="12" customFormat="1" ht="22.5" customHeight="1">
      <c r="B25" s="149" t="s">
        <v>15</v>
      </c>
      <c r="C25" s="150"/>
      <c r="D25" s="150"/>
      <c r="E25" s="150"/>
      <c r="F25" s="150"/>
      <c r="G25" s="150"/>
      <c r="H25" s="151"/>
      <c r="I25" s="122"/>
      <c r="J25" s="155" t="s">
        <v>98</v>
      </c>
      <c r="K25" s="155"/>
      <c r="L25" s="155"/>
      <c r="M25" s="113"/>
      <c r="N25" s="155" t="s">
        <v>122</v>
      </c>
      <c r="O25" s="155"/>
      <c r="P25" s="113"/>
      <c r="Q25" s="155" t="s">
        <v>99</v>
      </c>
      <c r="R25" s="155"/>
      <c r="S25" s="113"/>
      <c r="T25" s="155" t="s">
        <v>123</v>
      </c>
      <c r="U25" s="155"/>
      <c r="V25" s="155"/>
      <c r="W25" s="114"/>
      <c r="X25" s="155" t="s">
        <v>97</v>
      </c>
      <c r="Y25" s="155"/>
      <c r="Z25" s="155"/>
      <c r="AA25" s="123"/>
    </row>
    <row r="26" spans="1:27" s="12" customFormat="1" ht="22.5" customHeight="1">
      <c r="B26" s="152"/>
      <c r="C26" s="153"/>
      <c r="D26" s="153"/>
      <c r="E26" s="153"/>
      <c r="F26" s="153"/>
      <c r="G26" s="153"/>
      <c r="H26" s="154"/>
      <c r="I26" s="121"/>
      <c r="J26" s="266" t="s">
        <v>16</v>
      </c>
      <c r="K26" s="266"/>
      <c r="L26" s="267" t="s">
        <v>96</v>
      </c>
      <c r="M26" s="267"/>
      <c r="N26" s="267"/>
      <c r="O26" s="267"/>
      <c r="P26" s="267"/>
      <c r="Q26" s="267"/>
      <c r="R26" s="267"/>
      <c r="S26" s="267"/>
      <c r="T26" s="267"/>
      <c r="U26" s="267"/>
      <c r="V26" s="267"/>
      <c r="W26" s="267"/>
      <c r="X26" s="267"/>
      <c r="Y26" s="267"/>
      <c r="Z26" s="267"/>
      <c r="AA26" s="268"/>
    </row>
    <row r="27" spans="1:27" s="12" customFormat="1" ht="23.25" customHeight="1">
      <c r="B27" s="242" t="s">
        <v>4</v>
      </c>
      <c r="C27" s="242"/>
      <c r="D27" s="242"/>
      <c r="E27" s="242"/>
      <c r="F27" s="200" t="s">
        <v>17</v>
      </c>
      <c r="G27" s="200"/>
      <c r="H27" s="200"/>
      <c r="I27" s="156"/>
      <c r="J27" s="156"/>
      <c r="K27" s="16" t="s">
        <v>18</v>
      </c>
      <c r="L27" s="156"/>
      <c r="M27" s="156"/>
      <c r="N27" s="143"/>
      <c r="O27" s="144"/>
      <c r="P27" s="144"/>
      <c r="Q27" s="144"/>
      <c r="R27" s="144"/>
      <c r="S27" s="144"/>
      <c r="T27" s="144"/>
      <c r="U27" s="144"/>
      <c r="V27" s="144"/>
      <c r="W27" s="144"/>
      <c r="X27" s="144"/>
      <c r="Y27" s="144"/>
      <c r="Z27" s="144"/>
      <c r="AA27" s="145"/>
    </row>
    <row r="28" spans="1:27" s="12" customFormat="1" ht="22.5" customHeight="1">
      <c r="B28" s="242"/>
      <c r="C28" s="242"/>
      <c r="D28" s="242"/>
      <c r="E28" s="242"/>
      <c r="F28" s="167" t="s">
        <v>10</v>
      </c>
      <c r="G28" s="168"/>
      <c r="H28" s="169"/>
      <c r="I28" s="176"/>
      <c r="J28" s="177"/>
      <c r="K28" s="177"/>
      <c r="L28" s="177"/>
      <c r="M28" s="177"/>
      <c r="N28" s="177"/>
      <c r="O28" s="177"/>
      <c r="P28" s="177"/>
      <c r="Q28" s="177"/>
      <c r="R28" s="177"/>
      <c r="S28" s="177"/>
      <c r="T28" s="177"/>
      <c r="U28" s="177"/>
      <c r="V28" s="177"/>
      <c r="W28" s="177"/>
      <c r="X28" s="177"/>
      <c r="Y28" s="177"/>
      <c r="Z28" s="177"/>
      <c r="AA28" s="178"/>
    </row>
    <row r="29" spans="1:27" s="12" customFormat="1" ht="22.5" customHeight="1">
      <c r="B29" s="242"/>
      <c r="C29" s="242"/>
      <c r="D29" s="242"/>
      <c r="E29" s="242"/>
      <c r="F29" s="167" t="s">
        <v>5</v>
      </c>
      <c r="G29" s="168"/>
      <c r="H29" s="169"/>
      <c r="I29" s="176"/>
      <c r="J29" s="177"/>
      <c r="K29" s="177"/>
      <c r="L29" s="177"/>
      <c r="M29" s="177"/>
      <c r="N29" s="177"/>
      <c r="O29" s="177"/>
      <c r="P29" s="177"/>
      <c r="Q29" s="177"/>
      <c r="R29" s="177"/>
      <c r="S29" s="177"/>
      <c r="T29" s="177"/>
      <c r="U29" s="177"/>
      <c r="V29" s="177"/>
      <c r="W29" s="177"/>
      <c r="X29" s="177"/>
      <c r="Y29" s="177"/>
      <c r="Z29" s="177"/>
      <c r="AA29" s="178"/>
    </row>
    <row r="30" spans="1:27" s="12" customFormat="1" ht="22.5" customHeight="1">
      <c r="B30" s="242"/>
      <c r="C30" s="242"/>
      <c r="D30" s="242"/>
      <c r="E30" s="242"/>
      <c r="F30" s="167" t="s">
        <v>7</v>
      </c>
      <c r="G30" s="168"/>
      <c r="H30" s="169"/>
      <c r="I30" s="173"/>
      <c r="J30" s="174"/>
      <c r="K30" s="174"/>
      <c r="L30" s="174"/>
      <c r="M30" s="174"/>
      <c r="N30" s="174"/>
      <c r="O30" s="174"/>
      <c r="P30" s="174"/>
      <c r="Q30" s="175"/>
      <c r="R30" s="185" t="s">
        <v>8</v>
      </c>
      <c r="S30" s="186"/>
      <c r="T30" s="187"/>
      <c r="U30" s="170"/>
      <c r="V30" s="171"/>
      <c r="W30" s="171"/>
      <c r="X30" s="171"/>
      <c r="Y30" s="171"/>
      <c r="Z30" s="171"/>
      <c r="AA30" s="172"/>
    </row>
    <row r="31" spans="1:27" s="12" customFormat="1" ht="22.5" customHeight="1">
      <c r="B31" s="242"/>
      <c r="C31" s="242"/>
      <c r="D31" s="242"/>
      <c r="E31" s="242"/>
      <c r="F31" s="167" t="s">
        <v>9</v>
      </c>
      <c r="G31" s="168"/>
      <c r="H31" s="169"/>
      <c r="I31" s="263"/>
      <c r="J31" s="264"/>
      <c r="K31" s="264"/>
      <c r="L31" s="264"/>
      <c r="M31" s="264"/>
      <c r="N31" s="264"/>
      <c r="O31" s="264"/>
      <c r="P31" s="264"/>
      <c r="Q31" s="264"/>
      <c r="R31" s="264"/>
      <c r="S31" s="264"/>
      <c r="T31" s="264"/>
      <c r="U31" s="264"/>
      <c r="V31" s="264"/>
      <c r="W31" s="264"/>
      <c r="X31" s="264"/>
      <c r="Y31" s="264"/>
      <c r="Z31" s="264"/>
      <c r="AA31" s="265"/>
    </row>
    <row r="32" spans="1:27" s="12" customFormat="1" ht="22.5" customHeight="1">
      <c r="B32" s="242"/>
      <c r="C32" s="242"/>
      <c r="D32" s="242"/>
      <c r="E32" s="242"/>
      <c r="F32" s="246" t="s">
        <v>19</v>
      </c>
      <c r="G32" s="246"/>
      <c r="H32" s="246"/>
      <c r="I32" s="247"/>
      <c r="J32" s="248"/>
      <c r="K32" s="248"/>
      <c r="L32" s="248"/>
      <c r="M32" s="248"/>
      <c r="N32" s="248"/>
      <c r="O32" s="248"/>
      <c r="P32" s="248"/>
      <c r="Q32" s="248"/>
      <c r="R32" s="248"/>
      <c r="S32" s="248"/>
      <c r="T32" s="248"/>
      <c r="U32" s="248"/>
      <c r="V32" s="248"/>
      <c r="W32" s="248"/>
      <c r="X32" s="248"/>
      <c r="Y32" s="248"/>
      <c r="Z32" s="248"/>
      <c r="AA32" s="248"/>
    </row>
    <row r="33" spans="2:27" s="12" customFormat="1" ht="22.5" customHeight="1">
      <c r="B33" s="260" t="s">
        <v>101</v>
      </c>
      <c r="C33" s="279"/>
      <c r="D33" s="279"/>
      <c r="E33" s="280"/>
      <c r="F33" s="147" t="s">
        <v>102</v>
      </c>
      <c r="G33" s="147"/>
      <c r="H33" s="147"/>
      <c r="I33" s="308"/>
      <c r="J33" s="188"/>
      <c r="K33" s="188"/>
      <c r="L33" s="189"/>
      <c r="M33" s="192" t="s">
        <v>10</v>
      </c>
      <c r="N33" s="193"/>
      <c r="O33" s="194"/>
      <c r="P33" s="195"/>
      <c r="Q33" s="195"/>
      <c r="R33" s="195"/>
      <c r="S33" s="195"/>
      <c r="T33" s="195"/>
      <c r="U33" s="195"/>
      <c r="V33" s="195"/>
      <c r="W33" s="195"/>
      <c r="X33" s="195"/>
      <c r="Y33" s="195"/>
      <c r="Z33" s="195"/>
      <c r="AA33" s="196"/>
    </row>
    <row r="34" spans="2:27" s="12" customFormat="1" ht="22.5" customHeight="1">
      <c r="B34" s="281"/>
      <c r="C34" s="282"/>
      <c r="D34" s="282"/>
      <c r="E34" s="283"/>
      <c r="F34" s="148"/>
      <c r="G34" s="148"/>
      <c r="H34" s="148"/>
      <c r="I34" s="309"/>
      <c r="J34" s="190"/>
      <c r="K34" s="190"/>
      <c r="L34" s="191"/>
      <c r="M34" s="197" t="s">
        <v>6</v>
      </c>
      <c r="N34" s="198"/>
      <c r="O34" s="199"/>
      <c r="P34" s="310"/>
      <c r="Q34" s="310"/>
      <c r="R34" s="310"/>
      <c r="S34" s="310"/>
      <c r="T34" s="310"/>
      <c r="U34" s="310"/>
      <c r="V34" s="310"/>
      <c r="W34" s="310"/>
      <c r="X34" s="310"/>
      <c r="Y34" s="310"/>
      <c r="Z34" s="310"/>
      <c r="AA34" s="311"/>
    </row>
    <row r="35" spans="2:27" s="12" customFormat="1" ht="22.5" customHeight="1">
      <c r="B35" s="281"/>
      <c r="C35" s="282"/>
      <c r="D35" s="282"/>
      <c r="E35" s="283"/>
      <c r="F35" s="146" t="s">
        <v>103</v>
      </c>
      <c r="G35" s="146"/>
      <c r="H35" s="146"/>
      <c r="I35" s="173"/>
      <c r="J35" s="174"/>
      <c r="K35" s="174"/>
      <c r="L35" s="174"/>
      <c r="M35" s="174"/>
      <c r="N35" s="174"/>
      <c r="O35" s="174"/>
      <c r="P35" s="174"/>
      <c r="Q35" s="175"/>
      <c r="R35" s="185" t="s">
        <v>8</v>
      </c>
      <c r="S35" s="186"/>
      <c r="T35" s="187"/>
      <c r="U35" s="170"/>
      <c r="V35" s="171"/>
      <c r="W35" s="171"/>
      <c r="X35" s="171"/>
      <c r="Y35" s="171"/>
      <c r="Z35" s="171"/>
      <c r="AA35" s="172"/>
    </row>
    <row r="36" spans="2:27" s="12" customFormat="1" ht="22.5" customHeight="1">
      <c r="B36" s="281"/>
      <c r="C36" s="282"/>
      <c r="D36" s="282"/>
      <c r="E36" s="283"/>
      <c r="F36" s="262" t="s">
        <v>104</v>
      </c>
      <c r="G36" s="239"/>
      <c r="H36" s="240"/>
      <c r="I36" s="263"/>
      <c r="J36" s="264"/>
      <c r="K36" s="264"/>
      <c r="L36" s="264"/>
      <c r="M36" s="264"/>
      <c r="N36" s="264"/>
      <c r="O36" s="264"/>
      <c r="P36" s="264"/>
      <c r="Q36" s="264"/>
      <c r="R36" s="264"/>
      <c r="S36" s="264"/>
      <c r="T36" s="264"/>
      <c r="U36" s="264"/>
      <c r="V36" s="264"/>
      <c r="W36" s="264"/>
      <c r="X36" s="264"/>
      <c r="Y36" s="264"/>
      <c r="Z36" s="264"/>
      <c r="AA36" s="265"/>
    </row>
    <row r="37" spans="2:27" s="12" customFormat="1" ht="22.5" customHeight="1">
      <c r="B37" s="281"/>
      <c r="C37" s="282"/>
      <c r="D37" s="282"/>
      <c r="E37" s="283"/>
      <c r="F37" s="281" t="s">
        <v>33</v>
      </c>
      <c r="G37" s="282"/>
      <c r="H37" s="283"/>
      <c r="I37" s="299"/>
      <c r="J37" s="300"/>
      <c r="K37" s="300"/>
      <c r="L37" s="300"/>
      <c r="M37" s="300"/>
      <c r="N37" s="300"/>
      <c r="O37" s="300"/>
      <c r="P37" s="300"/>
      <c r="Q37" s="300"/>
      <c r="R37" s="300"/>
      <c r="S37" s="300"/>
      <c r="T37" s="300"/>
      <c r="U37" s="300"/>
      <c r="V37" s="300"/>
      <c r="W37" s="300"/>
      <c r="X37" s="300"/>
      <c r="Y37" s="300"/>
      <c r="Z37" s="300"/>
      <c r="AA37" s="301"/>
    </row>
    <row r="38" spans="2:27" s="12" customFormat="1" ht="36.75" customHeight="1">
      <c r="B38" s="284"/>
      <c r="C38" s="285"/>
      <c r="D38" s="285"/>
      <c r="E38" s="286"/>
      <c r="F38" s="284"/>
      <c r="G38" s="285"/>
      <c r="H38" s="286"/>
      <c r="I38" s="2" t="s">
        <v>32</v>
      </c>
      <c r="J38" s="10"/>
      <c r="K38" s="10"/>
      <c r="L38" s="10"/>
      <c r="M38" s="10"/>
      <c r="N38" s="10"/>
      <c r="O38" s="10"/>
      <c r="P38" s="10"/>
      <c r="Q38" s="10"/>
      <c r="R38" s="10"/>
      <c r="S38" s="10"/>
      <c r="T38" s="10"/>
      <c r="U38" s="10"/>
      <c r="V38" s="10"/>
      <c r="W38" s="10"/>
      <c r="X38" s="10"/>
      <c r="Y38" s="10"/>
      <c r="Z38" s="10"/>
      <c r="AA38" s="11"/>
    </row>
    <row r="39" spans="2:27" s="12" customFormat="1" ht="22.5" customHeight="1">
      <c r="B39" s="260" t="s">
        <v>105</v>
      </c>
      <c r="C39" s="279"/>
      <c r="D39" s="279"/>
      <c r="E39" s="280"/>
      <c r="F39" s="147" t="s">
        <v>102</v>
      </c>
      <c r="G39" s="147"/>
      <c r="H39" s="147"/>
      <c r="I39" s="188"/>
      <c r="J39" s="188"/>
      <c r="K39" s="188"/>
      <c r="L39" s="189"/>
      <c r="M39" s="192" t="s">
        <v>10</v>
      </c>
      <c r="N39" s="193"/>
      <c r="O39" s="194"/>
      <c r="P39" s="195"/>
      <c r="Q39" s="195"/>
      <c r="R39" s="195"/>
      <c r="S39" s="195"/>
      <c r="T39" s="195"/>
      <c r="U39" s="195"/>
      <c r="V39" s="195"/>
      <c r="W39" s="195"/>
      <c r="X39" s="195"/>
      <c r="Y39" s="195"/>
      <c r="Z39" s="195"/>
      <c r="AA39" s="196"/>
    </row>
    <row r="40" spans="2:27" s="12" customFormat="1" ht="22.5" customHeight="1">
      <c r="B40" s="281"/>
      <c r="C40" s="282"/>
      <c r="D40" s="282"/>
      <c r="E40" s="283"/>
      <c r="F40" s="148"/>
      <c r="G40" s="148"/>
      <c r="H40" s="148"/>
      <c r="I40" s="190"/>
      <c r="J40" s="190"/>
      <c r="K40" s="190"/>
      <c r="L40" s="191"/>
      <c r="M40" s="197" t="s">
        <v>6</v>
      </c>
      <c r="N40" s="198"/>
      <c r="O40" s="199"/>
      <c r="P40" s="310"/>
      <c r="Q40" s="310"/>
      <c r="R40" s="310"/>
      <c r="S40" s="310"/>
      <c r="T40" s="310"/>
      <c r="U40" s="310"/>
      <c r="V40" s="310"/>
      <c r="W40" s="310"/>
      <c r="X40" s="310"/>
      <c r="Y40" s="310"/>
      <c r="Z40" s="310"/>
      <c r="AA40" s="311"/>
    </row>
    <row r="41" spans="2:27" s="12" customFormat="1" ht="22.5" customHeight="1">
      <c r="B41" s="281"/>
      <c r="C41" s="282"/>
      <c r="D41" s="282"/>
      <c r="E41" s="283"/>
      <c r="F41" s="146" t="s">
        <v>103</v>
      </c>
      <c r="G41" s="146"/>
      <c r="H41" s="146"/>
      <c r="I41" s="173"/>
      <c r="J41" s="174"/>
      <c r="K41" s="174"/>
      <c r="L41" s="174"/>
      <c r="M41" s="174"/>
      <c r="N41" s="174"/>
      <c r="O41" s="174"/>
      <c r="P41" s="174"/>
      <c r="Q41" s="175"/>
      <c r="R41" s="185" t="s">
        <v>8</v>
      </c>
      <c r="S41" s="186"/>
      <c r="T41" s="187"/>
      <c r="U41" s="170"/>
      <c r="V41" s="171"/>
      <c r="W41" s="171"/>
      <c r="X41" s="171"/>
      <c r="Y41" s="171"/>
      <c r="Z41" s="171"/>
      <c r="AA41" s="172"/>
    </row>
    <row r="42" spans="2:27" s="12" customFormat="1" ht="22.5" customHeight="1">
      <c r="B42" s="302" t="s">
        <v>115</v>
      </c>
      <c r="C42" s="303"/>
      <c r="D42" s="303"/>
      <c r="E42" s="304"/>
      <c r="F42" s="262" t="s">
        <v>106</v>
      </c>
      <c r="G42" s="239"/>
      <c r="H42" s="240"/>
      <c r="I42" s="259"/>
      <c r="J42" s="171"/>
      <c r="K42" s="171"/>
      <c r="L42" s="171"/>
      <c r="M42" s="171"/>
      <c r="N42" s="171"/>
      <c r="O42" s="171"/>
      <c r="P42" s="171"/>
      <c r="Q42" s="171"/>
      <c r="R42" s="171"/>
      <c r="S42" s="171"/>
      <c r="T42" s="171"/>
      <c r="U42" s="171"/>
      <c r="V42" s="171"/>
      <c r="W42" s="171"/>
      <c r="X42" s="171"/>
      <c r="Y42" s="171"/>
      <c r="Z42" s="171"/>
      <c r="AA42" s="172"/>
    </row>
    <row r="43" spans="2:27" s="12" customFormat="1" ht="22.5" customHeight="1">
      <c r="B43" s="302"/>
      <c r="C43" s="303"/>
      <c r="D43" s="303"/>
      <c r="E43" s="304"/>
      <c r="F43" s="296" t="s">
        <v>33</v>
      </c>
      <c r="G43" s="297"/>
      <c r="H43" s="298"/>
      <c r="I43" s="299"/>
      <c r="J43" s="300"/>
      <c r="K43" s="300"/>
      <c r="L43" s="300"/>
      <c r="M43" s="300"/>
      <c r="N43" s="300"/>
      <c r="O43" s="300"/>
      <c r="P43" s="300"/>
      <c r="Q43" s="300"/>
      <c r="R43" s="300"/>
      <c r="S43" s="300"/>
      <c r="T43" s="300"/>
      <c r="U43" s="300"/>
      <c r="V43" s="300"/>
      <c r="W43" s="300"/>
      <c r="X43" s="300"/>
      <c r="Y43" s="300"/>
      <c r="Z43" s="300"/>
      <c r="AA43" s="301"/>
    </row>
    <row r="44" spans="2:27" s="12" customFormat="1" ht="36.75" customHeight="1">
      <c r="B44" s="305"/>
      <c r="C44" s="306"/>
      <c r="D44" s="306"/>
      <c r="E44" s="307"/>
      <c r="F44" s="284"/>
      <c r="G44" s="285"/>
      <c r="H44" s="286"/>
      <c r="I44" s="2" t="s">
        <v>32</v>
      </c>
      <c r="J44" s="10"/>
      <c r="K44" s="10"/>
      <c r="L44" s="10"/>
      <c r="M44" s="10"/>
      <c r="N44" s="10"/>
      <c r="O44" s="10"/>
      <c r="P44" s="10"/>
      <c r="Q44" s="10"/>
      <c r="R44" s="10"/>
      <c r="S44" s="10"/>
      <c r="T44" s="10"/>
      <c r="U44" s="10"/>
      <c r="V44" s="10"/>
      <c r="W44" s="10"/>
      <c r="X44" s="10"/>
      <c r="Y44" s="10"/>
      <c r="Z44" s="10"/>
      <c r="AA44" s="11"/>
    </row>
    <row r="45" spans="2:27" s="12" customFormat="1" ht="22.5" customHeight="1">
      <c r="B45" s="149" t="s">
        <v>30</v>
      </c>
      <c r="C45" s="150"/>
      <c r="D45" s="150"/>
      <c r="E45" s="151"/>
      <c r="F45" s="150" t="s">
        <v>11</v>
      </c>
      <c r="G45" s="150"/>
      <c r="H45" s="151"/>
      <c r="I45" s="235"/>
      <c r="J45" s="236"/>
      <c r="K45" s="236"/>
      <c r="L45" s="14" t="s">
        <v>12</v>
      </c>
      <c r="M45" s="233" t="s">
        <v>13</v>
      </c>
      <c r="N45" s="233"/>
      <c r="O45" s="233"/>
      <c r="P45" s="233"/>
      <c r="Q45" s="233"/>
      <c r="R45" s="233"/>
      <c r="S45" s="233"/>
      <c r="T45" s="233"/>
      <c r="U45" s="233"/>
      <c r="V45" s="233"/>
      <c r="W45" s="233"/>
      <c r="X45" s="233"/>
      <c r="Y45" s="233"/>
      <c r="Z45" s="233"/>
      <c r="AA45" s="234"/>
    </row>
    <row r="46" spans="2:27" s="12" customFormat="1" ht="22.5" customHeight="1">
      <c r="B46" s="152"/>
      <c r="C46" s="153"/>
      <c r="D46" s="153"/>
      <c r="E46" s="154"/>
      <c r="F46" s="238" t="s">
        <v>114</v>
      </c>
      <c r="G46" s="239"/>
      <c r="H46" s="240"/>
      <c r="I46" s="203"/>
      <c r="J46" s="204"/>
      <c r="K46" s="204"/>
      <c r="L46" s="15" t="s">
        <v>14</v>
      </c>
      <c r="M46" s="205" t="s">
        <v>116</v>
      </c>
      <c r="N46" s="205"/>
      <c r="O46" s="205"/>
      <c r="P46" s="205"/>
      <c r="Q46" s="205"/>
      <c r="R46" s="205"/>
      <c r="S46" s="205"/>
      <c r="T46" s="205"/>
      <c r="U46" s="205"/>
      <c r="V46" s="205"/>
      <c r="W46" s="205"/>
      <c r="X46" s="205"/>
      <c r="Y46" s="205"/>
      <c r="Z46" s="205"/>
      <c r="AA46" s="206"/>
    </row>
    <row r="47" spans="2:27" s="12" customFormat="1" ht="16.5" customHeight="1">
      <c r="B47" s="287" t="s">
        <v>45</v>
      </c>
      <c r="C47" s="288"/>
      <c r="D47" s="288"/>
      <c r="E47" s="288"/>
      <c r="F47" s="288"/>
      <c r="G47" s="288"/>
      <c r="H47" s="289"/>
      <c r="I47" s="253"/>
      <c r="J47" s="253"/>
      <c r="K47" s="253"/>
      <c r="L47" s="253"/>
      <c r="M47" s="253"/>
      <c r="N47" s="253"/>
      <c r="O47" s="253"/>
      <c r="P47" s="253"/>
      <c r="Q47" s="253"/>
      <c r="R47" s="253"/>
      <c r="S47" s="253"/>
      <c r="T47" s="253"/>
      <c r="U47" s="253"/>
      <c r="V47" s="253"/>
      <c r="W47" s="253"/>
      <c r="X47" s="253"/>
      <c r="Y47" s="253"/>
      <c r="Z47" s="253"/>
      <c r="AA47" s="254"/>
    </row>
    <row r="48" spans="2:27" s="12" customFormat="1" ht="16.5" customHeight="1">
      <c r="B48" s="290"/>
      <c r="C48" s="291"/>
      <c r="D48" s="291"/>
      <c r="E48" s="291"/>
      <c r="F48" s="291"/>
      <c r="G48" s="291"/>
      <c r="H48" s="292"/>
      <c r="I48" s="255"/>
      <c r="J48" s="255"/>
      <c r="K48" s="255"/>
      <c r="L48" s="255"/>
      <c r="M48" s="255"/>
      <c r="N48" s="255"/>
      <c r="O48" s="255"/>
      <c r="P48" s="255"/>
      <c r="Q48" s="255"/>
      <c r="R48" s="255"/>
      <c r="S48" s="255"/>
      <c r="T48" s="255"/>
      <c r="U48" s="255"/>
      <c r="V48" s="255"/>
      <c r="W48" s="255"/>
      <c r="X48" s="255"/>
      <c r="Y48" s="255"/>
      <c r="Z48" s="255"/>
      <c r="AA48" s="256"/>
    </row>
    <row r="49" spans="1:27" s="12" customFormat="1" ht="16.5" customHeight="1">
      <c r="B49" s="290"/>
      <c r="C49" s="291"/>
      <c r="D49" s="291"/>
      <c r="E49" s="291"/>
      <c r="F49" s="291"/>
      <c r="G49" s="291"/>
      <c r="H49" s="292"/>
      <c r="I49" s="255"/>
      <c r="J49" s="255"/>
      <c r="K49" s="255"/>
      <c r="L49" s="255"/>
      <c r="M49" s="255"/>
      <c r="N49" s="255"/>
      <c r="O49" s="255"/>
      <c r="P49" s="255"/>
      <c r="Q49" s="255"/>
      <c r="R49" s="255"/>
      <c r="S49" s="255"/>
      <c r="T49" s="255"/>
      <c r="U49" s="255"/>
      <c r="V49" s="255"/>
      <c r="W49" s="255"/>
      <c r="X49" s="255"/>
      <c r="Y49" s="255"/>
      <c r="Z49" s="255"/>
      <c r="AA49" s="256"/>
    </row>
    <row r="50" spans="1:27" s="12" customFormat="1" ht="16.5" customHeight="1">
      <c r="B50" s="293"/>
      <c r="C50" s="294"/>
      <c r="D50" s="294"/>
      <c r="E50" s="294"/>
      <c r="F50" s="294"/>
      <c r="G50" s="294"/>
      <c r="H50" s="295"/>
      <c r="I50" s="257"/>
      <c r="J50" s="257"/>
      <c r="K50" s="257"/>
      <c r="L50" s="257"/>
      <c r="M50" s="257"/>
      <c r="N50" s="257"/>
      <c r="O50" s="257"/>
      <c r="P50" s="257"/>
      <c r="Q50" s="257"/>
      <c r="R50" s="257"/>
      <c r="S50" s="257"/>
      <c r="T50" s="257"/>
      <c r="U50" s="257"/>
      <c r="V50" s="257"/>
      <c r="W50" s="257"/>
      <c r="X50" s="257"/>
      <c r="Y50" s="257"/>
      <c r="Z50" s="257"/>
      <c r="AA50" s="258"/>
    </row>
    <row r="51" spans="1:27" s="12" customFormat="1" ht="10.5" customHeight="1">
      <c r="B51" s="20"/>
    </row>
    <row r="52" spans="1:27" s="12" customFormat="1" ht="18.75" customHeight="1">
      <c r="A52" s="21" t="s">
        <v>29</v>
      </c>
      <c r="B52" s="21"/>
      <c r="C52" s="8"/>
      <c r="D52" s="8"/>
      <c r="E52" s="8"/>
      <c r="F52" s="8"/>
      <c r="G52" s="8"/>
      <c r="H52" s="8"/>
      <c r="I52" s="13"/>
      <c r="J52" s="17"/>
      <c r="K52" s="13"/>
      <c r="L52" s="17"/>
      <c r="M52" s="13"/>
      <c r="N52" s="13"/>
      <c r="O52" s="13"/>
      <c r="P52" s="13"/>
      <c r="Q52" s="13"/>
      <c r="R52" s="13"/>
      <c r="S52" s="13"/>
      <c r="T52" s="13"/>
      <c r="U52" s="13"/>
      <c r="V52" s="13"/>
      <c r="W52" s="13"/>
      <c r="X52" s="13"/>
      <c r="Y52" s="13"/>
      <c r="Z52" s="13"/>
      <c r="AA52" s="13"/>
    </row>
    <row r="53" spans="1:27" s="12" customFormat="1" ht="18.95" customHeight="1">
      <c r="B53" s="149" t="s">
        <v>34</v>
      </c>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1"/>
    </row>
    <row r="54" spans="1:27" s="12" customFormat="1" ht="18.95" customHeight="1">
      <c r="B54" s="228" t="s">
        <v>137</v>
      </c>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30"/>
    </row>
    <row r="55" spans="1:27" s="12" customFormat="1" ht="27.75" customHeight="1">
      <c r="B55" s="231" t="s">
        <v>119</v>
      </c>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row>
    <row r="56" spans="1:27" s="12" customFormat="1" ht="27.75" customHeight="1">
      <c r="B56" s="231"/>
      <c r="C56" s="231"/>
      <c r="D56" s="231"/>
      <c r="E56" s="231"/>
      <c r="F56" s="231"/>
      <c r="G56" s="231"/>
      <c r="H56" s="231"/>
      <c r="I56" s="231"/>
      <c r="J56" s="231"/>
      <c r="K56" s="231"/>
      <c r="L56" s="231"/>
      <c r="M56" s="231"/>
      <c r="N56" s="231"/>
      <c r="O56" s="231"/>
      <c r="P56" s="231"/>
      <c r="Q56" s="231"/>
      <c r="R56" s="231"/>
      <c r="S56" s="231"/>
      <c r="T56" s="231"/>
      <c r="U56" s="231"/>
      <c r="V56" s="231"/>
      <c r="W56" s="231"/>
      <c r="X56" s="231"/>
      <c r="Y56" s="231"/>
      <c r="Z56" s="231"/>
      <c r="AA56" s="231"/>
    </row>
    <row r="57" spans="1:27" s="12" customFormat="1" ht="27" customHeight="1">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row>
    <row r="58" spans="1:27" s="12" customFormat="1" ht="27" customHeight="1">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row>
    <row r="59" spans="1:27" s="12" customFormat="1" ht="27" customHeight="1">
      <c r="B59" s="231"/>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row>
    <row r="60" spans="1:27" s="12" customFormat="1" ht="27" customHeight="1">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c r="AA60" s="231"/>
    </row>
    <row r="61" spans="1:27" s="12" customFormat="1" ht="27" customHeight="1">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231"/>
      <c r="AA61" s="231"/>
    </row>
    <row r="62" spans="1:27" s="12" customFormat="1" ht="27" customHeight="1">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row>
    <row r="63" spans="1:27" s="12" customFormat="1" ht="27" customHeight="1">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231"/>
    </row>
    <row r="64" spans="1:27" s="12" customFormat="1" ht="27" customHeight="1">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c r="AA64" s="231"/>
    </row>
    <row r="65" spans="1:27" s="12" customFormat="1" ht="12" customHeight="1">
      <c r="C65" s="90"/>
      <c r="D65" s="90"/>
      <c r="E65" s="90"/>
      <c r="F65" s="90"/>
      <c r="G65" s="90"/>
      <c r="H65" s="90"/>
      <c r="I65" s="90"/>
      <c r="J65" s="90"/>
      <c r="K65" s="90"/>
      <c r="L65" s="90"/>
      <c r="M65" s="90"/>
      <c r="N65" s="90"/>
    </row>
    <row r="66" spans="1:27" s="116" customFormat="1" ht="18.75" customHeight="1">
      <c r="A66" s="21" t="s">
        <v>117</v>
      </c>
      <c r="B66" s="21"/>
      <c r="C66" s="12"/>
      <c r="D66" s="12"/>
      <c r="E66" s="12"/>
    </row>
    <row r="67" spans="1:27" s="12" customFormat="1" ht="18.95" customHeight="1">
      <c r="B67" s="232" t="s">
        <v>120</v>
      </c>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c r="AA67" s="234"/>
    </row>
    <row r="68" spans="1:27" s="12" customFormat="1" ht="27.75" customHeight="1">
      <c r="B68" s="270" t="s">
        <v>121</v>
      </c>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2"/>
    </row>
    <row r="69" spans="1:27" s="12" customFormat="1" ht="27" customHeight="1">
      <c r="B69" s="273"/>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5"/>
    </row>
    <row r="70" spans="1:27" s="12" customFormat="1" ht="27" customHeight="1">
      <c r="B70" s="273"/>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5"/>
    </row>
    <row r="71" spans="1:27" s="12" customFormat="1" ht="27" customHeight="1">
      <c r="B71" s="273"/>
      <c r="C71" s="274"/>
      <c r="D71" s="274"/>
      <c r="E71" s="274"/>
      <c r="F71" s="274"/>
      <c r="G71" s="274"/>
      <c r="H71" s="274"/>
      <c r="I71" s="274"/>
      <c r="J71" s="274"/>
      <c r="K71" s="274"/>
      <c r="L71" s="274"/>
      <c r="M71" s="274"/>
      <c r="N71" s="274"/>
      <c r="O71" s="274"/>
      <c r="P71" s="274"/>
      <c r="Q71" s="274"/>
      <c r="R71" s="274"/>
      <c r="S71" s="274"/>
      <c r="T71" s="274"/>
      <c r="U71" s="274"/>
      <c r="V71" s="274"/>
      <c r="W71" s="274"/>
      <c r="X71" s="274"/>
      <c r="Y71" s="274"/>
      <c r="Z71" s="274"/>
      <c r="AA71" s="275"/>
    </row>
    <row r="72" spans="1:27" s="12" customFormat="1" ht="27" customHeight="1">
      <c r="B72" s="273"/>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5"/>
    </row>
    <row r="73" spans="1:27" s="12" customFormat="1" ht="27" customHeight="1">
      <c r="B73" s="273"/>
      <c r="C73" s="274"/>
      <c r="D73" s="274"/>
      <c r="E73" s="274"/>
      <c r="F73" s="274"/>
      <c r="G73" s="274"/>
      <c r="H73" s="274"/>
      <c r="I73" s="274"/>
      <c r="J73" s="274"/>
      <c r="K73" s="274"/>
      <c r="L73" s="274"/>
      <c r="M73" s="274"/>
      <c r="N73" s="274"/>
      <c r="O73" s="274"/>
      <c r="P73" s="274"/>
      <c r="Q73" s="274"/>
      <c r="R73" s="274"/>
      <c r="S73" s="274"/>
      <c r="T73" s="274"/>
      <c r="U73" s="274"/>
      <c r="V73" s="274"/>
      <c r="W73" s="274"/>
      <c r="X73" s="274"/>
      <c r="Y73" s="274"/>
      <c r="Z73" s="274"/>
      <c r="AA73" s="275"/>
    </row>
    <row r="74" spans="1:27" s="12" customFormat="1" ht="27" customHeight="1">
      <c r="B74" s="273"/>
      <c r="C74" s="274"/>
      <c r="D74" s="274"/>
      <c r="E74" s="274"/>
      <c r="F74" s="274"/>
      <c r="G74" s="274"/>
      <c r="H74" s="274"/>
      <c r="I74" s="274"/>
      <c r="J74" s="274"/>
      <c r="K74" s="274"/>
      <c r="L74" s="274"/>
      <c r="M74" s="274"/>
      <c r="N74" s="274"/>
      <c r="O74" s="274"/>
      <c r="P74" s="274"/>
      <c r="Q74" s="274"/>
      <c r="R74" s="274"/>
      <c r="S74" s="274"/>
      <c r="T74" s="274"/>
      <c r="U74" s="274"/>
      <c r="V74" s="274"/>
      <c r="W74" s="274"/>
      <c r="X74" s="274"/>
      <c r="Y74" s="274"/>
      <c r="Z74" s="274"/>
      <c r="AA74" s="275"/>
    </row>
    <row r="75" spans="1:27" s="12" customFormat="1" ht="27" customHeight="1">
      <c r="B75" s="273"/>
      <c r="C75" s="274"/>
      <c r="D75" s="274"/>
      <c r="E75" s="274"/>
      <c r="F75" s="274"/>
      <c r="G75" s="274"/>
      <c r="H75" s="274"/>
      <c r="I75" s="274"/>
      <c r="J75" s="274"/>
      <c r="K75" s="274"/>
      <c r="L75" s="274"/>
      <c r="M75" s="274"/>
      <c r="N75" s="274"/>
      <c r="O75" s="274"/>
      <c r="P75" s="274"/>
      <c r="Q75" s="274"/>
      <c r="R75" s="274"/>
      <c r="S75" s="274"/>
      <c r="T75" s="274"/>
      <c r="U75" s="274"/>
      <c r="V75" s="274"/>
      <c r="W75" s="274"/>
      <c r="X75" s="274"/>
      <c r="Y75" s="274"/>
      <c r="Z75" s="274"/>
      <c r="AA75" s="275"/>
    </row>
    <row r="76" spans="1:27" s="12" customFormat="1" ht="27" customHeight="1">
      <c r="B76" s="273"/>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5"/>
    </row>
    <row r="77" spans="1:27" s="12" customFormat="1" ht="27" customHeight="1">
      <c r="B77" s="273"/>
      <c r="C77" s="274"/>
      <c r="D77" s="274"/>
      <c r="E77" s="274"/>
      <c r="F77" s="274"/>
      <c r="G77" s="274"/>
      <c r="H77" s="274"/>
      <c r="I77" s="274"/>
      <c r="J77" s="274"/>
      <c r="K77" s="274"/>
      <c r="L77" s="274"/>
      <c r="M77" s="274"/>
      <c r="N77" s="274"/>
      <c r="O77" s="274"/>
      <c r="P77" s="274"/>
      <c r="Q77" s="274"/>
      <c r="R77" s="274"/>
      <c r="S77" s="274"/>
      <c r="T77" s="274"/>
      <c r="U77" s="274"/>
      <c r="V77" s="274"/>
      <c r="W77" s="274"/>
      <c r="X77" s="274"/>
      <c r="Y77" s="274"/>
      <c r="Z77" s="274"/>
      <c r="AA77" s="275"/>
    </row>
    <row r="78" spans="1:27" s="12" customFormat="1" ht="27" customHeight="1">
      <c r="B78" s="273"/>
      <c r="C78" s="274"/>
      <c r="D78" s="274"/>
      <c r="E78" s="274"/>
      <c r="F78" s="274"/>
      <c r="G78" s="274"/>
      <c r="H78" s="274"/>
      <c r="I78" s="274"/>
      <c r="J78" s="274"/>
      <c r="K78" s="274"/>
      <c r="L78" s="274"/>
      <c r="M78" s="274"/>
      <c r="N78" s="274"/>
      <c r="O78" s="274"/>
      <c r="P78" s="274"/>
      <c r="Q78" s="274"/>
      <c r="R78" s="274"/>
      <c r="S78" s="274"/>
      <c r="T78" s="274"/>
      <c r="U78" s="274"/>
      <c r="V78" s="274"/>
      <c r="W78" s="274"/>
      <c r="X78" s="274"/>
      <c r="Y78" s="274"/>
      <c r="Z78" s="274"/>
      <c r="AA78" s="275"/>
    </row>
    <row r="79" spans="1:27" s="12" customFormat="1" ht="27" customHeight="1">
      <c r="B79" s="273"/>
      <c r="C79" s="274"/>
      <c r="D79" s="274"/>
      <c r="E79" s="274"/>
      <c r="F79" s="274"/>
      <c r="G79" s="274"/>
      <c r="H79" s="274"/>
      <c r="I79" s="274"/>
      <c r="J79" s="274"/>
      <c r="K79" s="274"/>
      <c r="L79" s="274"/>
      <c r="M79" s="274"/>
      <c r="N79" s="274"/>
      <c r="O79" s="274"/>
      <c r="P79" s="274"/>
      <c r="Q79" s="274"/>
      <c r="R79" s="274"/>
      <c r="S79" s="274"/>
      <c r="T79" s="274"/>
      <c r="U79" s="274"/>
      <c r="V79" s="274"/>
      <c r="W79" s="274"/>
      <c r="X79" s="274"/>
      <c r="Y79" s="274"/>
      <c r="Z79" s="274"/>
      <c r="AA79" s="275"/>
    </row>
    <row r="80" spans="1:27" s="12" customFormat="1" ht="27" customHeight="1">
      <c r="B80" s="276"/>
      <c r="C80" s="277"/>
      <c r="D80" s="277"/>
      <c r="E80" s="277"/>
      <c r="F80" s="277"/>
      <c r="G80" s="277"/>
      <c r="H80" s="277"/>
      <c r="I80" s="277"/>
      <c r="J80" s="277"/>
      <c r="K80" s="277"/>
      <c r="L80" s="277"/>
      <c r="M80" s="277"/>
      <c r="N80" s="277"/>
      <c r="O80" s="277"/>
      <c r="P80" s="277"/>
      <c r="Q80" s="277"/>
      <c r="R80" s="277"/>
      <c r="S80" s="277"/>
      <c r="T80" s="277"/>
      <c r="U80" s="277"/>
      <c r="V80" s="277"/>
      <c r="W80" s="277"/>
      <c r="X80" s="277"/>
      <c r="Y80" s="277"/>
      <c r="Z80" s="277"/>
      <c r="AA80" s="278"/>
    </row>
    <row r="81" spans="1:33" s="12" customFormat="1" ht="11.25">
      <c r="B81" s="20"/>
    </row>
    <row r="82" spans="1:33" s="12" customFormat="1" ht="18" customHeight="1">
      <c r="A82" s="21" t="s">
        <v>92</v>
      </c>
      <c r="B82" s="21"/>
      <c r="C82" s="18"/>
      <c r="D82" s="18"/>
      <c r="E82" s="18"/>
      <c r="F82" s="18"/>
      <c r="G82" s="18"/>
      <c r="H82" s="18"/>
      <c r="I82" s="18"/>
      <c r="J82" s="18"/>
      <c r="K82" s="18"/>
      <c r="L82" s="18"/>
      <c r="M82" s="18"/>
      <c r="N82" s="18"/>
      <c r="O82" s="18"/>
      <c r="P82" s="18"/>
      <c r="Q82" s="18"/>
      <c r="R82" s="18"/>
    </row>
    <row r="83" spans="1:33" s="12" customFormat="1" ht="27" customHeight="1">
      <c r="B83" s="218" t="s">
        <v>95</v>
      </c>
      <c r="C83" s="219"/>
      <c r="D83" s="219"/>
      <c r="E83" s="219"/>
      <c r="F83" s="124"/>
      <c r="G83" s="220" t="s">
        <v>131</v>
      </c>
      <c r="H83" s="220"/>
      <c r="I83" s="220"/>
      <c r="J83" s="220"/>
      <c r="K83" s="26" t="s">
        <v>35</v>
      </c>
      <c r="L83" s="222" t="s">
        <v>133</v>
      </c>
      <c r="M83" s="222"/>
      <c r="N83" s="222"/>
      <c r="O83" s="222"/>
      <c r="P83" s="222"/>
      <c r="Q83" s="222"/>
      <c r="R83" s="129" t="s">
        <v>132</v>
      </c>
    </row>
    <row r="84" spans="1:33" s="12" customFormat="1" ht="6.75" customHeight="1">
      <c r="B84" s="125"/>
      <c r="C84" s="125"/>
      <c r="D84" s="125"/>
      <c r="E84" s="125"/>
      <c r="F84" s="128"/>
      <c r="G84" s="97"/>
      <c r="H84" s="97"/>
      <c r="J84" s="94"/>
      <c r="K84" s="9"/>
      <c r="L84" s="9"/>
      <c r="O84" s="125"/>
      <c r="P84" s="125"/>
      <c r="Q84" s="125"/>
      <c r="R84" s="125"/>
      <c r="S84" s="126"/>
      <c r="T84" s="126"/>
      <c r="U84" s="127"/>
      <c r="V84" s="126"/>
      <c r="W84" s="126"/>
      <c r="X84" s="127"/>
      <c r="Y84" s="116"/>
      <c r="Z84" s="116"/>
    </row>
    <row r="85" spans="1:33" s="12" customFormat="1" ht="27" customHeight="1">
      <c r="B85" s="218" t="s">
        <v>130</v>
      </c>
      <c r="C85" s="219"/>
      <c r="D85" s="219"/>
      <c r="E85" s="219"/>
      <c r="F85" s="220" t="s">
        <v>125</v>
      </c>
      <c r="G85" s="220"/>
      <c r="H85" s="220"/>
      <c r="I85" s="130" t="s">
        <v>124</v>
      </c>
      <c r="J85" s="220" t="s">
        <v>126</v>
      </c>
      <c r="K85" s="220"/>
      <c r="L85" s="220"/>
      <c r="M85" s="130" t="s">
        <v>124</v>
      </c>
      <c r="N85" s="221" t="s">
        <v>127</v>
      </c>
      <c r="O85" s="221"/>
      <c r="P85" s="221"/>
      <c r="Q85" s="129" t="s">
        <v>124</v>
      </c>
      <c r="R85" s="125"/>
      <c r="S85" s="126"/>
      <c r="T85" s="126"/>
      <c r="U85" s="127"/>
      <c r="V85" s="126"/>
      <c r="W85" s="126"/>
      <c r="X85" s="127"/>
      <c r="Y85" s="116"/>
      <c r="Z85" s="116"/>
    </row>
    <row r="86" spans="1:33" customFormat="1" ht="18" customHeight="1">
      <c r="B86" s="179" t="s">
        <v>93</v>
      </c>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row>
    <row r="87" spans="1:33" ht="16.5" customHeight="1">
      <c r="B87" s="179" t="s">
        <v>94</v>
      </c>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row>
    <row r="88" spans="1:33" ht="27.75" customHeight="1">
      <c r="B88" s="207" t="s">
        <v>46</v>
      </c>
      <c r="C88" s="208"/>
      <c r="D88" s="208"/>
      <c r="E88" s="208"/>
      <c r="F88" s="208"/>
      <c r="G88" s="249"/>
      <c r="H88" s="249"/>
      <c r="I88" s="26" t="s">
        <v>35</v>
      </c>
    </row>
    <row r="89" spans="1:33" s="12" customFormat="1" ht="12" customHeight="1">
      <c r="C89" s="90"/>
      <c r="D89" s="90"/>
      <c r="E89" s="90"/>
      <c r="F89" s="90"/>
      <c r="G89" s="90"/>
      <c r="H89" s="90"/>
      <c r="I89" s="90"/>
      <c r="J89" s="90"/>
      <c r="K89" s="90"/>
      <c r="L89" s="90"/>
      <c r="M89" s="90"/>
      <c r="N89" s="90"/>
    </row>
    <row r="90" spans="1:33" s="12" customFormat="1" ht="18.75" customHeight="1">
      <c r="A90" s="21" t="s">
        <v>134</v>
      </c>
      <c r="B90" s="21"/>
      <c r="C90" s="19"/>
      <c r="D90" s="1"/>
      <c r="E90" s="1"/>
      <c r="F90" s="1"/>
      <c r="G90" s="1"/>
      <c r="H90" s="1"/>
      <c r="I90" s="22"/>
      <c r="J90" s="22"/>
      <c r="K90" s="22"/>
      <c r="L90" s="22"/>
      <c r="M90" s="22"/>
      <c r="N90" s="22"/>
      <c r="O90" s="22"/>
      <c r="P90" s="22"/>
      <c r="Q90" s="22"/>
      <c r="R90" s="22"/>
      <c r="S90" s="22"/>
      <c r="T90" s="22"/>
      <c r="U90" s="22"/>
      <c r="V90" s="22"/>
      <c r="W90" s="22"/>
      <c r="X90" s="22"/>
      <c r="Y90" s="22"/>
      <c r="Z90" s="22"/>
      <c r="AA90" s="22"/>
      <c r="AB90" s="1"/>
    </row>
    <row r="91" spans="1:33" s="12" customFormat="1" ht="19.5" customHeight="1">
      <c r="B91" s="209"/>
      <c r="C91" s="210"/>
      <c r="D91" s="215" t="s">
        <v>21</v>
      </c>
      <c r="F91" s="182" t="s">
        <v>83</v>
      </c>
      <c r="G91" s="208" t="s">
        <v>36</v>
      </c>
      <c r="H91" s="208"/>
      <c r="I91" s="208"/>
      <c r="J91" s="208"/>
      <c r="K91" s="208"/>
      <c r="L91" s="208"/>
      <c r="M91" s="25"/>
      <c r="N91" s="26" t="s">
        <v>21</v>
      </c>
      <c r="O91" s="207" t="s">
        <v>37</v>
      </c>
      <c r="P91" s="208"/>
      <c r="Q91" s="208"/>
      <c r="R91" s="208"/>
      <c r="S91" s="208"/>
      <c r="T91" s="25"/>
      <c r="U91" s="26" t="s">
        <v>21</v>
      </c>
      <c r="V91" s="180" t="s">
        <v>91</v>
      </c>
      <c r="W91" s="181"/>
      <c r="X91" s="181"/>
      <c r="Y91" s="181"/>
      <c r="Z91" s="25"/>
      <c r="AA91" s="26" t="s">
        <v>21</v>
      </c>
      <c r="AB91" s="98"/>
    </row>
    <row r="92" spans="1:33" ht="19.5" customHeight="1">
      <c r="B92" s="211"/>
      <c r="C92" s="212"/>
      <c r="D92" s="216"/>
      <c r="E92" s="12"/>
      <c r="F92" s="183"/>
      <c r="G92" s="180" t="s">
        <v>47</v>
      </c>
      <c r="H92" s="181"/>
      <c r="I92" s="181"/>
      <c r="J92" s="181"/>
      <c r="K92" s="181"/>
      <c r="L92" s="181"/>
      <c r="M92" s="181"/>
      <c r="N92" s="181"/>
      <c r="O92" s="181"/>
      <c r="P92" s="25"/>
      <c r="Q92" s="26" t="s">
        <v>21</v>
      </c>
      <c r="R92" s="180" t="s">
        <v>50</v>
      </c>
      <c r="S92" s="181"/>
      <c r="T92" s="181"/>
      <c r="U92" s="181"/>
      <c r="V92" s="181"/>
      <c r="W92" s="181"/>
      <c r="X92" s="181"/>
      <c r="Y92" s="181"/>
      <c r="Z92" s="25"/>
      <c r="AA92" s="26" t="s">
        <v>21</v>
      </c>
      <c r="AB92" s="201"/>
      <c r="AC92" s="202"/>
      <c r="AD92" s="202"/>
      <c r="AE92" s="99"/>
      <c r="AF92" s="97"/>
      <c r="AG92" s="94"/>
    </row>
    <row r="93" spans="1:33" ht="19.5" customHeight="1">
      <c r="B93" s="213"/>
      <c r="C93" s="214"/>
      <c r="D93" s="217"/>
      <c r="E93" s="12"/>
      <c r="F93" s="184"/>
      <c r="G93" s="180" t="s">
        <v>51</v>
      </c>
      <c r="H93" s="181"/>
      <c r="I93" s="181"/>
      <c r="J93" s="181"/>
      <c r="K93" s="181"/>
      <c r="L93" s="181"/>
      <c r="M93" s="181"/>
      <c r="N93" s="181"/>
      <c r="O93" s="181"/>
      <c r="P93" s="25"/>
      <c r="Q93" s="26" t="s">
        <v>21</v>
      </c>
      <c r="R93" s="180" t="s">
        <v>118</v>
      </c>
      <c r="S93" s="181"/>
      <c r="T93" s="181"/>
      <c r="U93" s="181"/>
      <c r="V93" s="181"/>
      <c r="W93" s="181"/>
      <c r="X93" s="181"/>
      <c r="Y93" s="181"/>
      <c r="Z93" s="25"/>
      <c r="AA93" s="26" t="s">
        <v>21</v>
      </c>
      <c r="AB93" s="96"/>
      <c r="AC93" s="94"/>
      <c r="AD93" s="95"/>
      <c r="AE93" s="94"/>
    </row>
    <row r="94" spans="1:33" ht="19.5" customHeight="1">
      <c r="B94" s="179" t="s">
        <v>52</v>
      </c>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row>
    <row r="95" spans="1:33" ht="16.5" customHeight="1">
      <c r="B95" s="20" t="s">
        <v>53</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1:33" ht="19.5" customHeight="1">
      <c r="B96" s="229" t="s">
        <v>84</v>
      </c>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row>
    <row r="97" spans="2:3" ht="3.75" customHeight="1">
      <c r="B97" s="19"/>
      <c r="C97" s="1"/>
    </row>
    <row r="98" spans="2:3" ht="19.5" customHeight="1">
      <c r="C98" s="1"/>
    </row>
    <row r="99" spans="2:3" ht="19.5" customHeight="1"/>
    <row r="100" spans="2:3" ht="19.5" customHeight="1"/>
    <row r="101" spans="2:3" ht="19.5" customHeight="1"/>
    <row r="102" spans="2:3" ht="19.5" customHeight="1"/>
    <row r="103" spans="2:3" ht="19.5" customHeight="1"/>
    <row r="104" spans="2:3" ht="19.5" customHeight="1"/>
    <row r="105" spans="2:3" ht="19.5" customHeight="1"/>
    <row r="106" spans="2:3" ht="19.5" customHeight="1"/>
    <row r="107" spans="2:3" ht="19.5" customHeight="1"/>
    <row r="108" spans="2:3" ht="19.5" customHeight="1"/>
    <row r="109" spans="2:3" ht="19.5" customHeight="1"/>
    <row r="110" spans="2:3" ht="19.5" customHeight="1"/>
    <row r="111" spans="2:3" ht="19.5" customHeight="1"/>
    <row r="112" spans="2:3"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sheetData>
  <sheetProtection selectLockedCells="1"/>
  <mergeCells count="130">
    <mergeCell ref="P24:U24"/>
    <mergeCell ref="N25:O25"/>
    <mergeCell ref="B68:AA80"/>
    <mergeCell ref="B33:E38"/>
    <mergeCell ref="B47:H50"/>
    <mergeCell ref="F43:H44"/>
    <mergeCell ref="I43:AA43"/>
    <mergeCell ref="B45:E46"/>
    <mergeCell ref="F45:H45"/>
    <mergeCell ref="F37:H38"/>
    <mergeCell ref="I37:AA37"/>
    <mergeCell ref="B39:E41"/>
    <mergeCell ref="B42:E44"/>
    <mergeCell ref="I33:L34"/>
    <mergeCell ref="M33:O33"/>
    <mergeCell ref="P33:AA33"/>
    <mergeCell ref="P34:AA34"/>
    <mergeCell ref="M34:O34"/>
    <mergeCell ref="P40:AA40"/>
    <mergeCell ref="U41:AA41"/>
    <mergeCell ref="M45:AA45"/>
    <mergeCell ref="I29:AA29"/>
    <mergeCell ref="B27:E32"/>
    <mergeCell ref="I31:AA31"/>
    <mergeCell ref="B96:AA96"/>
    <mergeCell ref="G88:H88"/>
    <mergeCell ref="W14:AA14"/>
    <mergeCell ref="V24:W24"/>
    <mergeCell ref="R41:T41"/>
    <mergeCell ref="I47:AA50"/>
    <mergeCell ref="I42:AA42"/>
    <mergeCell ref="R14:S14"/>
    <mergeCell ref="P14:Q14"/>
    <mergeCell ref="B22:E23"/>
    <mergeCell ref="F22:H22"/>
    <mergeCell ref="K14:L14"/>
    <mergeCell ref="H14:I14"/>
    <mergeCell ref="U14:V14"/>
    <mergeCell ref="F42:H42"/>
    <mergeCell ref="I41:Q41"/>
    <mergeCell ref="F35:H35"/>
    <mergeCell ref="F36:H36"/>
    <mergeCell ref="I36:AA36"/>
    <mergeCell ref="P18:Q18"/>
    <mergeCell ref="W18:AA18"/>
    <mergeCell ref="M14:N14"/>
    <mergeCell ref="J26:K26"/>
    <mergeCell ref="L26:AA26"/>
    <mergeCell ref="T4:V4"/>
    <mergeCell ref="W4:AA4"/>
    <mergeCell ref="B54:AA54"/>
    <mergeCell ref="B55:AA64"/>
    <mergeCell ref="B67:AA67"/>
    <mergeCell ref="R18:S18"/>
    <mergeCell ref="B87:AA87"/>
    <mergeCell ref="B53:AA53"/>
    <mergeCell ref="B88:F88"/>
    <mergeCell ref="I45:K45"/>
    <mergeCell ref="A9:AA9"/>
    <mergeCell ref="H13:AA13"/>
    <mergeCell ref="F46:H46"/>
    <mergeCell ref="M18:N18"/>
    <mergeCell ref="B24:H24"/>
    <mergeCell ref="X25:Z25"/>
    <mergeCell ref="L27:M27"/>
    <mergeCell ref="I24:J24"/>
    <mergeCell ref="I22:AA22"/>
    <mergeCell ref="U18:V18"/>
    <mergeCell ref="I23:AA23"/>
    <mergeCell ref="F32:H32"/>
    <mergeCell ref="I32:AA32"/>
    <mergeCell ref="F30:H30"/>
    <mergeCell ref="F27:H27"/>
    <mergeCell ref="R30:T30"/>
    <mergeCell ref="AB92:AD92"/>
    <mergeCell ref="I46:K46"/>
    <mergeCell ref="M46:AA46"/>
    <mergeCell ref="V91:Y91"/>
    <mergeCell ref="O91:S91"/>
    <mergeCell ref="B91:C93"/>
    <mergeCell ref="D91:D93"/>
    <mergeCell ref="G91:L91"/>
    <mergeCell ref="B85:E85"/>
    <mergeCell ref="F85:H85"/>
    <mergeCell ref="J85:L85"/>
    <mergeCell ref="N85:P85"/>
    <mergeCell ref="L83:Q83"/>
    <mergeCell ref="G83:J83"/>
    <mergeCell ref="B83:E83"/>
    <mergeCell ref="B94:AA94"/>
    <mergeCell ref="F31:H31"/>
    <mergeCell ref="F29:H29"/>
    <mergeCell ref="R92:Y92"/>
    <mergeCell ref="R93:Y93"/>
    <mergeCell ref="G92:O92"/>
    <mergeCell ref="G93:O93"/>
    <mergeCell ref="B86:AA86"/>
    <mergeCell ref="F91:F93"/>
    <mergeCell ref="I35:Q35"/>
    <mergeCell ref="R35:T35"/>
    <mergeCell ref="U35:AA35"/>
    <mergeCell ref="F39:H40"/>
    <mergeCell ref="I39:L40"/>
    <mergeCell ref="M39:O39"/>
    <mergeCell ref="P39:AA39"/>
    <mergeCell ref="M40:O40"/>
    <mergeCell ref="W2:X2"/>
    <mergeCell ref="Y2:AA2"/>
    <mergeCell ref="T2:V2"/>
    <mergeCell ref="B13:G14"/>
    <mergeCell ref="B17:G18"/>
    <mergeCell ref="B19:AA19"/>
    <mergeCell ref="F23:H23"/>
    <mergeCell ref="N27:AA27"/>
    <mergeCell ref="F41:H41"/>
    <mergeCell ref="F33:H34"/>
    <mergeCell ref="B25:H26"/>
    <mergeCell ref="J25:L25"/>
    <mergeCell ref="I27:J27"/>
    <mergeCell ref="A16:AA16"/>
    <mergeCell ref="H17:AA17"/>
    <mergeCell ref="H18:I18"/>
    <mergeCell ref="K18:L18"/>
    <mergeCell ref="Z24:AA24"/>
    <mergeCell ref="F28:H28"/>
    <mergeCell ref="U30:AA30"/>
    <mergeCell ref="Q25:R25"/>
    <mergeCell ref="T25:V25"/>
    <mergeCell ref="I30:Q30"/>
    <mergeCell ref="I28:AA28"/>
  </mergeCells>
  <phoneticPr fontId="1"/>
  <dataValidations xWindow="138" yWindow="724" count="13">
    <dataValidation allowBlank="1" showInputMessage="1" showErrorMessage="1" prompt="入力しないでください" sqref="Y2" xr:uid="{00000000-0002-0000-0000-000000000000}"/>
    <dataValidation type="textLength" allowBlank="1" showInputMessage="1" showErrorMessage="1" sqref="N27" xr:uid="{00000000-0002-0000-0000-000001000000}">
      <formula1>3</formula1>
      <formula2>7</formula2>
    </dataValidation>
    <dataValidation imeMode="halfAlpha" allowBlank="1" showInputMessage="1" showErrorMessage="1" sqref="K27 I31:AA32 U30 I42:AA44 U35 U41 I36:AA38" xr:uid="{00000000-0002-0000-0000-000002000000}"/>
    <dataValidation type="textLength" imeMode="halfAlpha" operator="equal" allowBlank="1" showInputMessage="1" showErrorMessage="1" errorTitle="郵便番号上３桁を入力してください" sqref="I27:J27" xr:uid="{00000000-0002-0000-0000-000003000000}">
      <formula1>3</formula1>
    </dataValidation>
    <dataValidation type="whole" imeMode="halfAlpha" operator="greaterThanOrEqual" allowBlank="1" showInputMessage="1" showErrorMessage="1" sqref="I45:K46" xr:uid="{00000000-0002-0000-0000-000004000000}">
      <formula1>0</formula1>
    </dataValidation>
    <dataValidation imeMode="hiragana" allowBlank="1" showInputMessage="1" showErrorMessage="1" error="ひらがなで入力してください" prompt="ひらがなで入力してください" sqref="I28:AA28 I22:AA22" xr:uid="{00000000-0002-0000-0000-000005000000}"/>
    <dataValidation type="whole" allowBlank="1" showInputMessage="1" showErrorMessage="1" sqref="L24" xr:uid="{00000000-0002-0000-0000-000006000000}">
      <formula1>1</formula1>
      <formula2>12</formula2>
    </dataValidation>
    <dataValidation operator="greaterThan" allowBlank="1" showInputMessage="1" showErrorMessage="1" sqref="V24" xr:uid="{00000000-0002-0000-0000-000007000000}"/>
    <dataValidation type="whole" allowBlank="1" showInputMessage="1" showErrorMessage="1" sqref="N24" xr:uid="{00000000-0002-0000-0000-000008000000}">
      <formula1>1</formula1>
      <formula2>31</formula2>
    </dataValidation>
    <dataValidation allowBlank="1" showInputMessage="1" showErrorMessage="1" error="ひらがなで入力してください" prompt="ひらがなで入力してください" sqref="P39:AA39 P33:AA33" xr:uid="{00000000-0002-0000-0000-000009000000}"/>
    <dataValidation type="textLength" imeMode="halfAlpha" operator="equal" allowBlank="1" showInputMessage="1" showErrorMessage="1" errorTitle="郵便番号下４桁を入力してください" sqref="L27:M27" xr:uid="{00000000-0002-0000-0000-00000A000000}">
      <formula1>4</formula1>
    </dataValidation>
    <dataValidation allowBlank="1" showInputMessage="1" showErrorMessage="1" prompt="改行する場合は、_x000a_“Ａｌｔ+Ｅnter”を押してください" sqref="I47:AA50 C52 O91 B88 G91 B83:B86 AB92 B68:AA80 C82:R82 B55:AA64" xr:uid="{00000000-0002-0000-0000-00000B000000}"/>
    <dataValidation allowBlank="1" showErrorMessage="1" sqref="R6:AA8 R10:AA10 R5:T5 R4:S4 R2:S2" xr:uid="{00000000-0002-0000-0000-00000C000000}"/>
  </dataValidations>
  <pageMargins left="0.55118110236220474" right="0.23622047244094491" top="0.55118110236220474" bottom="0.55118110236220474" header="0.31496062992125984" footer="0.31496062992125984"/>
  <pageSetup paperSize="9" scale="80" fitToHeight="2" orientation="portrait" r:id="rId1"/>
  <rowBreaks count="1" manualBreakCount="1">
    <brk id="5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22</xdr:col>
                    <xdr:colOff>38100</xdr:colOff>
                    <xdr:row>24</xdr:row>
                    <xdr:rowOff>19050</xdr:rowOff>
                  </from>
                  <to>
                    <xdr:col>24</xdr:col>
                    <xdr:colOff>133350</xdr:colOff>
                    <xdr:row>25</xdr:row>
                    <xdr:rowOff>0</xdr:rowOff>
                  </to>
                </anchor>
              </controlPr>
            </control>
          </mc:Choice>
        </mc:AlternateContent>
        <mc:AlternateContent xmlns:mc="http://schemas.openxmlformats.org/markup-compatibility/2006">
          <mc:Choice Requires="x14">
            <control shapeId="2068" r:id="rId5" name="Check Box 20">
              <controlPr defaultSize="0" autoFill="0" autoLine="0" autoPict="0">
                <anchor moveWithCells="1">
                  <from>
                    <xdr:col>8</xdr:col>
                    <xdr:colOff>38100</xdr:colOff>
                    <xdr:row>24</xdr:row>
                    <xdr:rowOff>19050</xdr:rowOff>
                  </from>
                  <to>
                    <xdr:col>10</xdr:col>
                    <xdr:colOff>133350</xdr:colOff>
                    <xdr:row>25</xdr:row>
                    <xdr:rowOff>0</xdr:rowOff>
                  </to>
                </anchor>
              </controlPr>
            </control>
          </mc:Choice>
        </mc:AlternateContent>
        <mc:AlternateContent xmlns:mc="http://schemas.openxmlformats.org/markup-compatibility/2006">
          <mc:Choice Requires="x14">
            <control shapeId="2069" r:id="rId6" name="Check Box 21">
              <controlPr defaultSize="0" autoFill="0" autoLine="0" autoPict="0">
                <anchor moveWithCells="1">
                  <from>
                    <xdr:col>12</xdr:col>
                    <xdr:colOff>66675</xdr:colOff>
                    <xdr:row>24</xdr:row>
                    <xdr:rowOff>19050</xdr:rowOff>
                  </from>
                  <to>
                    <xdr:col>14</xdr:col>
                    <xdr:colOff>152400</xdr:colOff>
                    <xdr:row>25</xdr:row>
                    <xdr:rowOff>0</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15</xdr:col>
                    <xdr:colOff>66675</xdr:colOff>
                    <xdr:row>24</xdr:row>
                    <xdr:rowOff>19050</xdr:rowOff>
                  </from>
                  <to>
                    <xdr:col>17</xdr:col>
                    <xdr:colOff>152400</xdr:colOff>
                    <xdr:row>25</xdr:row>
                    <xdr:rowOff>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18</xdr:col>
                    <xdr:colOff>66675</xdr:colOff>
                    <xdr:row>24</xdr:row>
                    <xdr:rowOff>19050</xdr:rowOff>
                  </from>
                  <to>
                    <xdr:col>20</xdr:col>
                    <xdr:colOff>152400</xdr:colOff>
                    <xdr:row>25</xdr:row>
                    <xdr:rowOff>0</xdr:rowOff>
                  </to>
                </anchor>
              </controlPr>
            </control>
          </mc:Choice>
        </mc:AlternateContent>
        <mc:AlternateContent xmlns:mc="http://schemas.openxmlformats.org/markup-compatibility/2006">
          <mc:Choice Requires="x14">
            <control shapeId="2072" r:id="rId9" name="Check Box 24">
              <controlPr defaultSize="0" autoFill="0" autoLine="0" autoPict="0">
                <anchor moveWithCells="1">
                  <from>
                    <xdr:col>8</xdr:col>
                    <xdr:colOff>38100</xdr:colOff>
                    <xdr:row>25</xdr:row>
                    <xdr:rowOff>19050</xdr:rowOff>
                  </from>
                  <to>
                    <xdr:col>10</xdr:col>
                    <xdr:colOff>114300</xdr:colOff>
                    <xdr:row>25</xdr:row>
                    <xdr:rowOff>276225</xdr:rowOff>
                  </to>
                </anchor>
              </controlPr>
            </control>
          </mc:Choice>
        </mc:AlternateContent>
        <mc:AlternateContent xmlns:mc="http://schemas.openxmlformats.org/markup-compatibility/2006">
          <mc:Choice Requires="x14">
            <control shapeId="2074" r:id="rId10" name="Check Box 26">
              <controlPr defaultSize="0" autoFill="0" autoLine="0" autoPict="0">
                <anchor moveWithCells="1" sizeWithCells="1">
                  <from>
                    <xdr:col>4</xdr:col>
                    <xdr:colOff>38100</xdr:colOff>
                    <xdr:row>38</xdr:row>
                    <xdr:rowOff>133350</xdr:rowOff>
                  </from>
                  <to>
                    <xdr:col>5</xdr:col>
                    <xdr:colOff>66675</xdr:colOff>
                    <xdr:row>40</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pageSetUpPr fitToPage="1"/>
  </sheetPr>
  <dimension ref="A1:X113"/>
  <sheetViews>
    <sheetView view="pageBreakPreview" zoomScaleNormal="90" zoomScaleSheetLayoutView="100" workbookViewId="0"/>
  </sheetViews>
  <sheetFormatPr defaultColWidth="9" defaultRowHeight="13.5"/>
  <cols>
    <col min="1" max="1" width="1.375" style="1" customWidth="1"/>
    <col min="2" max="2" width="12.5" style="19" customWidth="1"/>
    <col min="3" max="4" width="13.625" style="1" customWidth="1"/>
    <col min="5" max="22" width="4.75" style="1" customWidth="1"/>
    <col min="23" max="23" width="36.375" style="1" customWidth="1"/>
    <col min="24" max="24" width="0.875" style="1" customWidth="1"/>
    <col min="25" max="16384" width="9" style="1"/>
  </cols>
  <sheetData>
    <row r="1" spans="1:23" ht="6" customHeight="1"/>
    <row r="2" spans="1:23" ht="20.25" customHeight="1">
      <c r="A2" s="28" t="s">
        <v>49</v>
      </c>
    </row>
    <row r="3" spans="1:23">
      <c r="A3" s="33" t="s">
        <v>141</v>
      </c>
      <c r="V3" s="337"/>
      <c r="W3" s="337"/>
    </row>
    <row r="4" spans="1:23" ht="17.25">
      <c r="A4" s="19" t="s">
        <v>138</v>
      </c>
      <c r="B4" s="29"/>
      <c r="V4" s="337"/>
      <c r="W4" s="337"/>
    </row>
    <row r="5" spans="1:23" s="12" customFormat="1" ht="17.25" customHeight="1">
      <c r="B5" s="317" t="s">
        <v>20</v>
      </c>
      <c r="C5" s="320" t="s">
        <v>76</v>
      </c>
      <c r="D5" s="317" t="s">
        <v>72</v>
      </c>
      <c r="E5" s="338" t="s">
        <v>57</v>
      </c>
      <c r="F5" s="338"/>
      <c r="G5" s="338"/>
      <c r="H5" s="338"/>
      <c r="I5" s="338"/>
      <c r="J5" s="339"/>
      <c r="K5" s="340" t="s">
        <v>69</v>
      </c>
      <c r="L5" s="338"/>
      <c r="M5" s="338"/>
      <c r="N5" s="338"/>
      <c r="O5" s="338"/>
      <c r="P5" s="339"/>
      <c r="Q5" s="340" t="s">
        <v>62</v>
      </c>
      <c r="R5" s="338"/>
      <c r="S5" s="339"/>
      <c r="T5" s="340" t="s">
        <v>67</v>
      </c>
      <c r="U5" s="338"/>
      <c r="V5" s="339"/>
      <c r="W5" s="320" t="s">
        <v>113</v>
      </c>
    </row>
    <row r="6" spans="1:23" s="12" customFormat="1" ht="16.5" customHeight="1">
      <c r="B6" s="318"/>
      <c r="C6" s="321"/>
      <c r="D6" s="318"/>
      <c r="E6" s="85" t="s">
        <v>107</v>
      </c>
      <c r="F6" s="86" t="s">
        <v>108</v>
      </c>
      <c r="G6" s="89" t="s">
        <v>109</v>
      </c>
      <c r="H6" s="314" t="s">
        <v>58</v>
      </c>
      <c r="I6" s="315"/>
      <c r="J6" s="87" t="s">
        <v>107</v>
      </c>
      <c r="K6" s="85" t="s">
        <v>107</v>
      </c>
      <c r="L6" s="86" t="s">
        <v>107</v>
      </c>
      <c r="M6" s="341" t="s">
        <v>38</v>
      </c>
      <c r="N6" s="34" t="s">
        <v>65</v>
      </c>
      <c r="O6" s="348" t="s">
        <v>59</v>
      </c>
      <c r="P6" s="349"/>
      <c r="Q6" s="346" t="s">
        <v>63</v>
      </c>
      <c r="R6" s="342" t="s">
        <v>64</v>
      </c>
      <c r="S6" s="344" t="s">
        <v>70</v>
      </c>
      <c r="T6" s="346" t="s">
        <v>68</v>
      </c>
      <c r="U6" s="34" t="s">
        <v>65</v>
      </c>
      <c r="V6" s="350" t="s">
        <v>71</v>
      </c>
      <c r="W6" s="321"/>
    </row>
    <row r="7" spans="1:23" s="12" customFormat="1" ht="69.75" customHeight="1">
      <c r="B7" s="318"/>
      <c r="C7" s="321"/>
      <c r="D7" s="318"/>
      <c r="E7" s="38" t="s">
        <v>85</v>
      </c>
      <c r="F7" s="83" t="s">
        <v>86</v>
      </c>
      <c r="G7" s="88" t="s">
        <v>38</v>
      </c>
      <c r="H7" s="38" t="s">
        <v>39</v>
      </c>
      <c r="I7" s="41" t="s">
        <v>40</v>
      </c>
      <c r="J7" s="84" t="s">
        <v>87</v>
      </c>
      <c r="K7" s="38" t="s">
        <v>85</v>
      </c>
      <c r="L7" s="83" t="s">
        <v>86</v>
      </c>
      <c r="M7" s="341"/>
      <c r="N7" s="39" t="s">
        <v>66</v>
      </c>
      <c r="O7" s="42" t="s">
        <v>60</v>
      </c>
      <c r="P7" s="43" t="s">
        <v>61</v>
      </c>
      <c r="Q7" s="347"/>
      <c r="R7" s="343"/>
      <c r="S7" s="345"/>
      <c r="T7" s="347"/>
      <c r="U7" s="40" t="s">
        <v>77</v>
      </c>
      <c r="V7" s="351"/>
      <c r="W7" s="321"/>
    </row>
    <row r="8" spans="1:23" s="12" customFormat="1" ht="19.5" customHeight="1">
      <c r="B8" s="319"/>
      <c r="C8" s="322"/>
      <c r="D8" s="319"/>
      <c r="E8" s="59" t="s">
        <v>78</v>
      </c>
      <c r="F8" s="60" t="s">
        <v>78</v>
      </c>
      <c r="G8" s="61" t="s">
        <v>78</v>
      </c>
      <c r="H8" s="59" t="s">
        <v>78</v>
      </c>
      <c r="I8" s="60" t="s">
        <v>78</v>
      </c>
      <c r="J8" s="61" t="s">
        <v>78</v>
      </c>
      <c r="K8" s="62" t="s">
        <v>79</v>
      </c>
      <c r="L8" s="62" t="s">
        <v>79</v>
      </c>
      <c r="M8" s="61" t="s">
        <v>79</v>
      </c>
      <c r="N8" s="66" t="s">
        <v>79</v>
      </c>
      <c r="O8" s="62" t="s">
        <v>80</v>
      </c>
      <c r="P8" s="67" t="s">
        <v>79</v>
      </c>
      <c r="Q8" s="63" t="s">
        <v>81</v>
      </c>
      <c r="R8" s="59" t="s">
        <v>82</v>
      </c>
      <c r="S8" s="64" t="s">
        <v>79</v>
      </c>
      <c r="T8" s="63" t="s">
        <v>79</v>
      </c>
      <c r="U8" s="68" t="s">
        <v>79</v>
      </c>
      <c r="V8" s="65" t="s">
        <v>79</v>
      </c>
      <c r="W8" s="322"/>
    </row>
    <row r="9" spans="1:23" s="12" customFormat="1" ht="64.5" customHeight="1">
      <c r="B9" s="104"/>
      <c r="C9" s="27"/>
      <c r="D9" s="30"/>
      <c r="E9" s="69"/>
      <c r="F9" s="70"/>
      <c r="G9" s="71"/>
      <c r="H9" s="72"/>
      <c r="I9" s="73" t="str">
        <f t="shared" ref="I9:I13" si="0">IF(ISERROR(IF((E9+F9+G9)-H9&lt;&gt;0,(E9+F9+G9)-H9,"")),"",IF((E9+F9+G9)-H9&lt;&gt;0,(E9+F9+G9)-H9,""))</f>
        <v/>
      </c>
      <c r="J9" s="74" t="str">
        <f>IF(ISERROR(ROUND(H9/(ROUND((K9+L9+M9)/R9,0)),0)),"",ROUND(H9/(ROUND((K9+L9+M9)/R9,0)),0))</f>
        <v/>
      </c>
      <c r="K9" s="75"/>
      <c r="L9" s="75"/>
      <c r="M9" s="75"/>
      <c r="N9" s="76"/>
      <c r="O9" s="75"/>
      <c r="P9" s="74" t="str">
        <f>IF(ISERROR(IF(K9+L9+M9&lt;&gt;0,(K9+L9+M9)/O9,"")),"",IF(K9+L9+M9&lt;&gt;0,(K9+L9+M9)/O9,""))</f>
        <v/>
      </c>
      <c r="Q9" s="72"/>
      <c r="R9" s="69"/>
      <c r="S9" s="74" t="str">
        <f>IF(ISERROR(IF(K9+L9+M9&lt;&gt;0,(K9+L9+M9)/R9,"")),"",IF(K9+L9+M9&lt;&gt;0,(K9+L9+M9)/R9,""))</f>
        <v/>
      </c>
      <c r="T9" s="72"/>
      <c r="U9" s="76"/>
      <c r="V9" s="77" t="str">
        <f t="shared" ref="V9:V13" si="1">IF(ISERROR(IF(U9&lt;&gt;0,ROUND(U9/R9,0),"")),"",IF(U9&lt;&gt;0,ROUND(U9/R9,0),""))</f>
        <v/>
      </c>
      <c r="W9" s="31"/>
    </row>
    <row r="10" spans="1:23" s="12" customFormat="1" ht="64.5" customHeight="1">
      <c r="B10" s="104"/>
      <c r="C10" s="27"/>
      <c r="D10" s="30"/>
      <c r="E10" s="69"/>
      <c r="F10" s="70"/>
      <c r="G10" s="71"/>
      <c r="H10" s="72"/>
      <c r="I10" s="73" t="str">
        <f t="shared" si="0"/>
        <v/>
      </c>
      <c r="J10" s="74" t="str">
        <f t="shared" ref="J10:J13" si="2">IF(ISERROR(ROUND(H10/(ROUND((K10+L10+M10)/R10,0)),0)),"",ROUND(H10/(ROUND((K10+L10+M10)/R10,0)),0))</f>
        <v/>
      </c>
      <c r="K10" s="75"/>
      <c r="L10" s="75"/>
      <c r="M10" s="75"/>
      <c r="N10" s="76"/>
      <c r="O10" s="75"/>
      <c r="P10" s="74" t="str">
        <f t="shared" ref="P10" si="3">IF(ISERROR(IF(K10+L10+M10&lt;&gt;0,(K10+L10+M10)/O10,"")),"",IF(K10+L10+M10&lt;&gt;0,(K10+L10+M10)/O10,""))</f>
        <v/>
      </c>
      <c r="Q10" s="72"/>
      <c r="R10" s="69"/>
      <c r="S10" s="74" t="str">
        <f t="shared" ref="S10:S13" si="4">IF(ISERROR(IF(K10+L10+M10&lt;&gt;0,(K10+L10+M10)/R10,"")),"",IF(K10+L10+M10&lt;&gt;0,(K10+L10+M10)/R10,""))</f>
        <v/>
      </c>
      <c r="T10" s="72"/>
      <c r="U10" s="76"/>
      <c r="V10" s="77" t="str">
        <f t="shared" si="1"/>
        <v/>
      </c>
      <c r="W10" s="31"/>
    </row>
    <row r="11" spans="1:23" s="12" customFormat="1" ht="64.5" customHeight="1">
      <c r="B11" s="105"/>
      <c r="C11" s="27"/>
      <c r="D11" s="30"/>
      <c r="E11" s="69"/>
      <c r="F11" s="70"/>
      <c r="G11" s="71"/>
      <c r="H11" s="72"/>
      <c r="I11" s="73" t="str">
        <f t="shared" si="0"/>
        <v/>
      </c>
      <c r="J11" s="74" t="str">
        <f t="shared" si="2"/>
        <v/>
      </c>
      <c r="K11" s="75"/>
      <c r="L11" s="75"/>
      <c r="M11" s="75"/>
      <c r="N11" s="76"/>
      <c r="O11" s="75"/>
      <c r="P11" s="74" t="str">
        <f>IF(ISERROR(IF(K11+L11+M11&lt;&gt;0,(K11+L11+M11)/O11,"")),"",IF(K11+L11+M11&lt;&gt;0,(K11+L11+M11)/O11,""))</f>
        <v/>
      </c>
      <c r="Q11" s="72"/>
      <c r="R11" s="69"/>
      <c r="S11" s="74" t="str">
        <f t="shared" si="4"/>
        <v/>
      </c>
      <c r="T11" s="72"/>
      <c r="U11" s="76"/>
      <c r="V11" s="77" t="str">
        <f t="shared" si="1"/>
        <v/>
      </c>
      <c r="W11" s="31"/>
    </row>
    <row r="12" spans="1:23" s="12" customFormat="1" ht="64.5" customHeight="1">
      <c r="B12" s="106"/>
      <c r="C12" s="27"/>
      <c r="D12" s="30"/>
      <c r="E12" s="69"/>
      <c r="F12" s="70"/>
      <c r="G12" s="71"/>
      <c r="H12" s="72"/>
      <c r="I12" s="73" t="str">
        <f t="shared" si="0"/>
        <v/>
      </c>
      <c r="J12" s="74" t="str">
        <f t="shared" si="2"/>
        <v/>
      </c>
      <c r="K12" s="75"/>
      <c r="L12" s="75"/>
      <c r="M12" s="75"/>
      <c r="N12" s="76"/>
      <c r="O12" s="75"/>
      <c r="P12" s="74" t="str">
        <f t="shared" ref="P12" si="5">IF(ISERROR(IF(K12+L12+M12&lt;&gt;0,(K12+L12+M12)/O12,"")),"",IF(K12+L12+M12&lt;&gt;0,(K12+L12+M12)/O12,""))</f>
        <v/>
      </c>
      <c r="Q12" s="72"/>
      <c r="R12" s="69"/>
      <c r="S12" s="74" t="str">
        <f t="shared" si="4"/>
        <v/>
      </c>
      <c r="T12" s="72"/>
      <c r="U12" s="76"/>
      <c r="V12" s="77" t="str">
        <f t="shared" si="1"/>
        <v/>
      </c>
      <c r="W12" s="32"/>
    </row>
    <row r="13" spans="1:23" s="12" customFormat="1" ht="63" customHeight="1" thickBot="1">
      <c r="B13" s="106"/>
      <c r="C13" s="107"/>
      <c r="D13" s="108"/>
      <c r="E13" s="69"/>
      <c r="F13" s="70"/>
      <c r="G13" s="71"/>
      <c r="H13" s="110"/>
      <c r="I13" s="73" t="str">
        <f t="shared" si="0"/>
        <v/>
      </c>
      <c r="J13" s="74" t="str">
        <f t="shared" si="2"/>
        <v/>
      </c>
      <c r="K13" s="75"/>
      <c r="L13" s="75"/>
      <c r="M13" s="75"/>
      <c r="N13" s="112"/>
      <c r="O13" s="75"/>
      <c r="P13" s="74" t="str">
        <f t="shared" ref="P13" si="6">IF(ISERROR(IF(K13+L13+M13&lt;&gt;0,(K13+L13+M13)/O13,"")),"",IF(K13+L13+M13&lt;&gt;0,(K13+L13+M13)/O13,""))</f>
        <v/>
      </c>
      <c r="Q13" s="110"/>
      <c r="R13" s="109"/>
      <c r="S13" s="74" t="str">
        <f t="shared" si="4"/>
        <v/>
      </c>
      <c r="T13" s="110"/>
      <c r="U13" s="112"/>
      <c r="V13" s="77" t="str">
        <f t="shared" si="1"/>
        <v/>
      </c>
      <c r="W13" s="32"/>
    </row>
    <row r="14" spans="1:23" s="12" customFormat="1" ht="22.5" customHeight="1" thickTop="1">
      <c r="B14" s="35"/>
      <c r="C14" s="312" t="s">
        <v>48</v>
      </c>
      <c r="D14" s="313"/>
      <c r="E14" s="78" t="str">
        <f>IF(SUM(E9:E13)=0,"",SUM(E9:E13))</f>
        <v/>
      </c>
      <c r="F14" s="47" t="str">
        <f>IF(SUM(F9:F13)=0,"",SUM(F9:F13))</f>
        <v/>
      </c>
      <c r="G14" s="45" t="str">
        <f>IF(SUM(G9:G13)=0,"",SUM(G9:G13))</f>
        <v/>
      </c>
      <c r="H14" s="79" t="str">
        <f>IF(SUM(H9:H13)=0,"",SUM(H9:H13))</f>
        <v/>
      </c>
      <c r="I14" s="80" t="str">
        <f>IF(SUM(I9:I13)=0,"",SUM(I9:I13))</f>
        <v/>
      </c>
      <c r="J14" s="46" t="s">
        <v>73</v>
      </c>
      <c r="K14" s="79" t="str">
        <f>IF(SUM(K9:K13)=0,"",SUM(K9:K13))</f>
        <v/>
      </c>
      <c r="L14" s="47" t="str">
        <f>IF(SUM(L9:L13)=0,"",SUM(L9:L13))</f>
        <v/>
      </c>
      <c r="M14" s="81" t="str">
        <f>IF(SUM(M9:M13)=0,"",SUM(M9:M13))</f>
        <v/>
      </c>
      <c r="N14" s="49" t="s">
        <v>74</v>
      </c>
      <c r="O14" s="50" t="s">
        <v>41</v>
      </c>
      <c r="P14" s="46" t="s">
        <v>75</v>
      </c>
      <c r="Q14" s="44" t="s">
        <v>74</v>
      </c>
      <c r="R14" s="51" t="s">
        <v>41</v>
      </c>
      <c r="S14" s="48" t="s">
        <v>74</v>
      </c>
      <c r="T14" s="52" t="s">
        <v>41</v>
      </c>
      <c r="U14" s="52" t="s">
        <v>41</v>
      </c>
      <c r="V14" s="48" t="s">
        <v>75</v>
      </c>
      <c r="W14" s="36"/>
    </row>
    <row r="15" spans="1:23" s="12" customFormat="1" ht="22.5" customHeight="1">
      <c r="B15" s="323" t="s">
        <v>22</v>
      </c>
      <c r="C15" s="324"/>
      <c r="D15" s="324"/>
      <c r="E15" s="334" t="str">
        <f>IF(SUM(E14:G14)=0,"",SUM(E14:G14))</f>
        <v/>
      </c>
      <c r="F15" s="335"/>
      <c r="G15" s="336"/>
      <c r="H15" s="325" t="s">
        <v>74</v>
      </c>
      <c r="I15" s="326"/>
      <c r="J15" s="327"/>
      <c r="K15" s="325" t="str">
        <f>IF(SUM(K14:M14)=0,"",SUM(K14:M14))</f>
        <v/>
      </c>
      <c r="L15" s="326"/>
      <c r="M15" s="327"/>
      <c r="N15" s="82" t="str">
        <f>IF(SUM(N9:N13)=0,"",SUM(N9:N13))</f>
        <v/>
      </c>
      <c r="O15" s="54" t="s">
        <v>74</v>
      </c>
      <c r="P15" s="55" t="s">
        <v>75</v>
      </c>
      <c r="Q15" s="56" t="s">
        <v>75</v>
      </c>
      <c r="R15" s="57" t="s">
        <v>75</v>
      </c>
      <c r="S15" s="58" t="s">
        <v>41</v>
      </c>
      <c r="T15" s="56" t="s">
        <v>41</v>
      </c>
      <c r="U15" s="53" t="s">
        <v>41</v>
      </c>
      <c r="V15" s="58" t="s">
        <v>41</v>
      </c>
      <c r="W15" s="37"/>
    </row>
    <row r="16" spans="1:23" s="12" customFormat="1" ht="22.5" customHeight="1">
      <c r="B16" s="8"/>
      <c r="C16" s="8"/>
      <c r="D16" s="8"/>
      <c r="E16" s="117"/>
      <c r="F16" s="117"/>
      <c r="G16" s="117"/>
      <c r="H16" s="117"/>
      <c r="I16" s="117"/>
      <c r="J16" s="117"/>
      <c r="K16" s="117"/>
      <c r="L16" s="117"/>
      <c r="M16" s="117"/>
      <c r="N16" s="118"/>
      <c r="O16" s="117"/>
      <c r="P16" s="117"/>
      <c r="Q16" s="117"/>
      <c r="R16" s="117"/>
      <c r="S16" s="117"/>
      <c r="T16" s="117"/>
      <c r="U16" s="117"/>
      <c r="V16" s="117"/>
      <c r="W16" s="13"/>
    </row>
    <row r="17" spans="2:24" s="12" customFormat="1" ht="22.5" customHeight="1">
      <c r="C17" s="331" t="s">
        <v>128</v>
      </c>
      <c r="D17" s="332"/>
      <c r="E17" s="332"/>
      <c r="F17" s="332"/>
      <c r="G17" s="332"/>
      <c r="H17" s="332"/>
      <c r="I17" s="332"/>
      <c r="J17" s="332"/>
      <c r="K17" s="332"/>
      <c r="L17" s="332"/>
      <c r="M17" s="332"/>
      <c r="N17" s="332"/>
      <c r="O17" s="332"/>
      <c r="P17" s="332"/>
      <c r="Q17" s="332"/>
      <c r="R17" s="332"/>
      <c r="S17" s="332"/>
      <c r="T17" s="332"/>
      <c r="U17" s="332"/>
      <c r="V17" s="332"/>
      <c r="W17" s="333"/>
      <c r="X17" s="119"/>
    </row>
    <row r="18" spans="2:24" s="12" customFormat="1" ht="38.25" customHeight="1">
      <c r="C18" s="328"/>
      <c r="D18" s="329"/>
      <c r="E18" s="329"/>
      <c r="F18" s="329"/>
      <c r="G18" s="329"/>
      <c r="H18" s="329"/>
      <c r="I18" s="329"/>
      <c r="J18" s="329"/>
      <c r="K18" s="329"/>
      <c r="L18" s="329"/>
      <c r="M18" s="329"/>
      <c r="N18" s="329"/>
      <c r="O18" s="329"/>
      <c r="P18" s="329"/>
      <c r="Q18" s="329"/>
      <c r="R18" s="329"/>
      <c r="S18" s="329"/>
      <c r="T18" s="329"/>
      <c r="U18" s="329"/>
      <c r="V18" s="329"/>
      <c r="W18" s="330"/>
      <c r="X18" s="120"/>
    </row>
    <row r="19" spans="2:24" s="12" customFormat="1" ht="204.75" customHeight="1">
      <c r="B19" s="316" t="s">
        <v>112</v>
      </c>
      <c r="C19" s="316"/>
      <c r="D19" s="316"/>
      <c r="E19" s="316"/>
      <c r="F19" s="316"/>
      <c r="G19" s="316"/>
      <c r="H19" s="316"/>
      <c r="I19" s="316"/>
      <c r="J19" s="316"/>
      <c r="K19" s="316"/>
      <c r="L19" s="316"/>
      <c r="M19" s="316"/>
      <c r="N19" s="316"/>
      <c r="O19" s="316"/>
      <c r="P19" s="316"/>
      <c r="Q19" s="316"/>
      <c r="R19" s="316"/>
      <c r="S19" s="316"/>
      <c r="T19" s="316"/>
      <c r="U19" s="316"/>
      <c r="V19" s="316"/>
      <c r="W19" s="316"/>
    </row>
    <row r="20" spans="2:24" ht="19.5" customHeight="1"/>
    <row r="21" spans="2:24" ht="19.5" customHeight="1"/>
    <row r="22" spans="2:24" ht="19.5" customHeight="1"/>
    <row r="23" spans="2:24" ht="19.5" customHeight="1"/>
    <row r="24" spans="2:24" ht="19.5" customHeight="1"/>
    <row r="25" spans="2:24" ht="19.5" customHeight="1"/>
    <row r="26" spans="2:24" ht="19.5" customHeight="1"/>
    <row r="27" spans="2:24" ht="19.5" customHeight="1"/>
    <row r="28" spans="2:24" ht="19.5" customHeight="1"/>
    <row r="29" spans="2:24" ht="19.5" customHeight="1"/>
    <row r="30" spans="2:24" ht="19.5" customHeight="1"/>
    <row r="31" spans="2:24" ht="19.5" customHeight="1"/>
    <row r="32" spans="2:24"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sheetData>
  <mergeCells count="26">
    <mergeCell ref="V3:W3"/>
    <mergeCell ref="E5:J5"/>
    <mergeCell ref="K5:P5"/>
    <mergeCell ref="Q5:S5"/>
    <mergeCell ref="M6:M7"/>
    <mergeCell ref="R6:R7"/>
    <mergeCell ref="S6:S7"/>
    <mergeCell ref="W5:W8"/>
    <mergeCell ref="Q6:Q7"/>
    <mergeCell ref="O6:P6"/>
    <mergeCell ref="T6:T7"/>
    <mergeCell ref="T5:V5"/>
    <mergeCell ref="V6:V7"/>
    <mergeCell ref="V4:W4"/>
    <mergeCell ref="C14:D14"/>
    <mergeCell ref="H6:I6"/>
    <mergeCell ref="B19:W19"/>
    <mergeCell ref="B5:B8"/>
    <mergeCell ref="C5:C8"/>
    <mergeCell ref="D5:D8"/>
    <mergeCell ref="B15:D15"/>
    <mergeCell ref="H15:J15"/>
    <mergeCell ref="K15:M15"/>
    <mergeCell ref="C18:W18"/>
    <mergeCell ref="C17:W17"/>
    <mergeCell ref="E15:G15"/>
  </mergeCells>
  <phoneticPr fontId="11"/>
  <conditionalFormatting sqref="O9:O13">
    <cfRule type="expression" dxfId="42" priority="25">
      <formula>IF(M9&lt;&gt;0,TRUE,FALSE)</formula>
    </cfRule>
  </conditionalFormatting>
  <conditionalFormatting sqref="K9:K13">
    <cfRule type="notContainsBlanks" dxfId="41" priority="11">
      <formula>LEN(TRIM(K9))&gt;0</formula>
    </cfRule>
    <cfRule type="expression" dxfId="40" priority="12">
      <formula>IF(E9&lt;&gt;0,TRUE,FALSE)</formula>
    </cfRule>
  </conditionalFormatting>
  <conditionalFormatting sqref="L9:L13">
    <cfRule type="notContainsBlanks" dxfId="39" priority="9">
      <formula>LEN(TRIM(L9))&gt;0</formula>
    </cfRule>
    <cfRule type="expression" dxfId="38" priority="10">
      <formula>IF(F9&lt;&gt;0,TRUE,FALSE)</formula>
    </cfRule>
  </conditionalFormatting>
  <conditionalFormatting sqref="M9:M13">
    <cfRule type="notContainsBlanks" dxfId="37" priority="7">
      <formula>LEN(TRIM(M9))&gt;0</formula>
    </cfRule>
    <cfRule type="expression" dxfId="36" priority="8">
      <formula>IF(G9&lt;&gt;0,TRUE,FALSE)</formula>
    </cfRule>
  </conditionalFormatting>
  <conditionalFormatting sqref="E9:E13">
    <cfRule type="expression" dxfId="35" priority="28">
      <formula>IF(K9&lt;&gt;0,TRUE,FALSE)</formula>
    </cfRule>
    <cfRule type="notContainsBlanks" dxfId="34" priority="6">
      <formula>LEN(TRIM(E9))&gt;0</formula>
    </cfRule>
  </conditionalFormatting>
  <conditionalFormatting sqref="F9:F13">
    <cfRule type="expression" dxfId="33" priority="4">
      <formula>IF(L9&lt;&gt;0,TRUE,FALSE)</formula>
    </cfRule>
    <cfRule type="notContainsBlanks" dxfId="32" priority="3">
      <formula>LEN(TRIM(F9))&gt;0</formula>
    </cfRule>
  </conditionalFormatting>
  <conditionalFormatting sqref="G9:G13">
    <cfRule type="expression" dxfId="31" priority="2">
      <formula>IF(M9&lt;&gt;0,TRUE,FALSE)</formula>
    </cfRule>
    <cfRule type="notContainsBlanks" dxfId="30" priority="1">
      <formula>LEN(TRIM(G9))&gt;0</formula>
    </cfRule>
  </conditionalFormatting>
  <dataValidations xWindow="1024" yWindow="374" count="4">
    <dataValidation allowBlank="1" showInputMessage="1" showErrorMessage="1" prompt="改行する場合は、_x000a_“Ａｌｔ+Ｅnter”を押してください" sqref="B5:D5 C17:C18 B15:B16 B19" xr:uid="{00000000-0002-0000-0100-000000000000}"/>
    <dataValidation type="custom" allowBlank="1" showInputMessage="1" showErrorMessage="1" sqref="V9:V13 P10 I9:J13 S9:S13" xr:uid="{00000000-0002-0000-0100-000001000000}">
      <formula1>""""""</formula1>
    </dataValidation>
    <dataValidation allowBlank="1" showInputMessage="1" sqref="B9:B14" xr:uid="{00000000-0002-0000-0100-000002000000}"/>
    <dataValidation type="custom" allowBlank="1" showInputMessage="1" sqref="P9 P11:P13" xr:uid="{CE4F80EC-BDB6-443F-8738-31D47E24DEF0}">
      <formula1>""""""</formula1>
    </dataValidation>
  </dataValidations>
  <pageMargins left="0.39370078740157483" right="0.19685039370078741" top="0.59055118110236227" bottom="0.59055118110236227" header="0.31496062992125984" footer="0.31496062992125984"/>
  <pageSetup paperSize="9" scale="88" fitToHeight="0" orientation="landscape" r:id="rId1"/>
  <headerFooter>
    <oddFooter>&amp;C&amp;P/&amp;N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00"/>
    <pageSetUpPr fitToPage="1"/>
  </sheetPr>
  <dimension ref="A1:X112"/>
  <sheetViews>
    <sheetView view="pageBreakPreview" zoomScaleNormal="100" zoomScaleSheetLayoutView="100" workbookViewId="0"/>
  </sheetViews>
  <sheetFormatPr defaultColWidth="9" defaultRowHeight="13.5"/>
  <cols>
    <col min="1" max="1" width="1.375" style="1" customWidth="1"/>
    <col min="2" max="2" width="12.5" style="19" customWidth="1"/>
    <col min="3" max="4" width="13.625" style="1" customWidth="1"/>
    <col min="5" max="22" width="4.75" style="1" customWidth="1"/>
    <col min="23" max="23" width="36.375" style="1" customWidth="1"/>
    <col min="24" max="24" width="0.875" style="1" customWidth="1"/>
    <col min="25" max="16384" width="9" style="1"/>
  </cols>
  <sheetData>
    <row r="1" spans="1:24" ht="6" customHeight="1"/>
    <row r="2" spans="1:24" ht="20.25" customHeight="1">
      <c r="A2" s="28" t="s">
        <v>49</v>
      </c>
    </row>
    <row r="3" spans="1:24" ht="17.25">
      <c r="A3" s="19" t="s">
        <v>139</v>
      </c>
      <c r="B3" s="29"/>
      <c r="V3" s="337"/>
      <c r="W3" s="337"/>
    </row>
    <row r="4" spans="1:24" s="12" customFormat="1" ht="17.25" customHeight="1">
      <c r="B4" s="317" t="s">
        <v>20</v>
      </c>
      <c r="C4" s="320" t="s">
        <v>76</v>
      </c>
      <c r="D4" s="317" t="s">
        <v>72</v>
      </c>
      <c r="E4" s="338" t="s">
        <v>57</v>
      </c>
      <c r="F4" s="338"/>
      <c r="G4" s="338"/>
      <c r="H4" s="338"/>
      <c r="I4" s="338"/>
      <c r="J4" s="339"/>
      <c r="K4" s="340" t="s">
        <v>69</v>
      </c>
      <c r="L4" s="338"/>
      <c r="M4" s="338"/>
      <c r="N4" s="338"/>
      <c r="O4" s="338"/>
      <c r="P4" s="339"/>
      <c r="Q4" s="340" t="s">
        <v>62</v>
      </c>
      <c r="R4" s="338"/>
      <c r="S4" s="339"/>
      <c r="T4" s="340" t="s">
        <v>67</v>
      </c>
      <c r="U4" s="338"/>
      <c r="V4" s="339"/>
      <c r="W4" s="320" t="s">
        <v>113</v>
      </c>
    </row>
    <row r="5" spans="1:24" s="12" customFormat="1" ht="16.5" customHeight="1">
      <c r="B5" s="318"/>
      <c r="C5" s="321"/>
      <c r="D5" s="318"/>
      <c r="E5" s="85" t="s">
        <v>107</v>
      </c>
      <c r="F5" s="86" t="s">
        <v>107</v>
      </c>
      <c r="G5" s="89" t="s">
        <v>109</v>
      </c>
      <c r="H5" s="314" t="s">
        <v>58</v>
      </c>
      <c r="I5" s="315"/>
      <c r="J5" s="87" t="s">
        <v>107</v>
      </c>
      <c r="K5" s="85" t="s">
        <v>107</v>
      </c>
      <c r="L5" s="86" t="s">
        <v>107</v>
      </c>
      <c r="M5" s="341" t="s">
        <v>38</v>
      </c>
      <c r="N5" s="34" t="s">
        <v>65</v>
      </c>
      <c r="O5" s="348" t="s">
        <v>59</v>
      </c>
      <c r="P5" s="349"/>
      <c r="Q5" s="346" t="s">
        <v>63</v>
      </c>
      <c r="R5" s="342" t="s">
        <v>64</v>
      </c>
      <c r="S5" s="344" t="s">
        <v>70</v>
      </c>
      <c r="T5" s="346" t="s">
        <v>68</v>
      </c>
      <c r="U5" s="34" t="s">
        <v>65</v>
      </c>
      <c r="V5" s="350" t="s">
        <v>71</v>
      </c>
      <c r="W5" s="321"/>
    </row>
    <row r="6" spans="1:24" s="12" customFormat="1" ht="69.75" customHeight="1">
      <c r="B6" s="318"/>
      <c r="C6" s="321"/>
      <c r="D6" s="318"/>
      <c r="E6" s="38" t="s">
        <v>85</v>
      </c>
      <c r="F6" s="83" t="s">
        <v>86</v>
      </c>
      <c r="G6" s="88" t="s">
        <v>38</v>
      </c>
      <c r="H6" s="38" t="s">
        <v>39</v>
      </c>
      <c r="I6" s="41" t="s">
        <v>40</v>
      </c>
      <c r="J6" s="84" t="s">
        <v>87</v>
      </c>
      <c r="K6" s="38" t="s">
        <v>85</v>
      </c>
      <c r="L6" s="83" t="s">
        <v>86</v>
      </c>
      <c r="M6" s="341"/>
      <c r="N6" s="39" t="s">
        <v>66</v>
      </c>
      <c r="O6" s="42" t="s">
        <v>60</v>
      </c>
      <c r="P6" s="43" t="s">
        <v>61</v>
      </c>
      <c r="Q6" s="347"/>
      <c r="R6" s="343"/>
      <c r="S6" s="345"/>
      <c r="T6" s="347"/>
      <c r="U6" s="40" t="s">
        <v>77</v>
      </c>
      <c r="V6" s="351"/>
      <c r="W6" s="321"/>
    </row>
    <row r="7" spans="1:24" s="12" customFormat="1" ht="19.5" customHeight="1">
      <c r="B7" s="319"/>
      <c r="C7" s="322"/>
      <c r="D7" s="319"/>
      <c r="E7" s="59" t="s">
        <v>78</v>
      </c>
      <c r="F7" s="60" t="s">
        <v>78</v>
      </c>
      <c r="G7" s="61" t="s">
        <v>78</v>
      </c>
      <c r="H7" s="59" t="s">
        <v>78</v>
      </c>
      <c r="I7" s="60" t="s">
        <v>78</v>
      </c>
      <c r="J7" s="61" t="s">
        <v>78</v>
      </c>
      <c r="K7" s="62" t="s">
        <v>79</v>
      </c>
      <c r="L7" s="62" t="s">
        <v>79</v>
      </c>
      <c r="M7" s="61" t="s">
        <v>79</v>
      </c>
      <c r="N7" s="66" t="s">
        <v>79</v>
      </c>
      <c r="O7" s="62" t="s">
        <v>80</v>
      </c>
      <c r="P7" s="67" t="s">
        <v>79</v>
      </c>
      <c r="Q7" s="63" t="s">
        <v>81</v>
      </c>
      <c r="R7" s="59" t="s">
        <v>82</v>
      </c>
      <c r="S7" s="64" t="s">
        <v>79</v>
      </c>
      <c r="T7" s="63" t="s">
        <v>79</v>
      </c>
      <c r="U7" s="68" t="s">
        <v>79</v>
      </c>
      <c r="V7" s="65" t="s">
        <v>79</v>
      </c>
      <c r="W7" s="322"/>
    </row>
    <row r="8" spans="1:24" s="12" customFormat="1" ht="65.099999999999994" customHeight="1">
      <c r="B8" s="104"/>
      <c r="C8" s="27"/>
      <c r="D8" s="30"/>
      <c r="E8" s="69"/>
      <c r="F8" s="70"/>
      <c r="G8" s="71"/>
      <c r="H8" s="72"/>
      <c r="I8" s="73" t="str">
        <f t="shared" ref="I8:I12" si="0">IF(ISERROR(IF((E8+F8+G8)-H8&lt;&gt;0,(E8+F8+G8)-H8,"")),"",IF((E8+F8+G8)-H8&lt;&gt;0,(E8+F8+G8)-H8,""))</f>
        <v/>
      </c>
      <c r="J8" s="74" t="str">
        <f t="shared" ref="J8:J12" si="1">IF(ISERROR(ROUND(H8/(ROUND((K8+L8+M8)/R8,0)),0)),"",ROUND(H8/(ROUND((K8+L8+M8)/R8,0)),0))</f>
        <v/>
      </c>
      <c r="K8" s="75"/>
      <c r="L8" s="75"/>
      <c r="M8" s="75"/>
      <c r="N8" s="76"/>
      <c r="O8" s="75"/>
      <c r="P8" s="74" t="str">
        <f t="shared" ref="P8:P12" si="2">IF(ISERROR(IF(K8+L8+M8&lt;&gt;0,(K8+L8+M8)/O8,"")),"",IF(K8+L8+M8&lt;&gt;0,(K8+L8+M8)/O8,""))</f>
        <v/>
      </c>
      <c r="Q8" s="72"/>
      <c r="R8" s="69"/>
      <c r="S8" s="74" t="str">
        <f t="shared" ref="S8:S12" si="3">IF(ISERROR(IF(K8+L8+M8&lt;&gt;0,(K8+L8+M8)/R8,"")),"",IF(K8+L8+M8&lt;&gt;0,(K8+L8+M8)/R8,""))</f>
        <v/>
      </c>
      <c r="T8" s="72"/>
      <c r="U8" s="76"/>
      <c r="V8" s="77" t="str">
        <f t="shared" ref="V8:V12" si="4">IF(ISERROR(IF(U8&lt;&gt;0,ROUND(U8/R8,0),"")),"",IF(U8&lt;&gt;0,ROUND(U8/R8,0),""))</f>
        <v/>
      </c>
      <c r="W8" s="31"/>
    </row>
    <row r="9" spans="1:24" s="12" customFormat="1" ht="65.099999999999994" customHeight="1">
      <c r="B9" s="104"/>
      <c r="C9" s="27"/>
      <c r="D9" s="30"/>
      <c r="E9" s="69"/>
      <c r="F9" s="70"/>
      <c r="G9" s="71"/>
      <c r="H9" s="72"/>
      <c r="I9" s="73" t="str">
        <f t="shared" si="0"/>
        <v/>
      </c>
      <c r="J9" s="74" t="str">
        <f t="shared" si="1"/>
        <v/>
      </c>
      <c r="K9" s="75"/>
      <c r="L9" s="75"/>
      <c r="M9" s="75"/>
      <c r="N9" s="76"/>
      <c r="O9" s="75"/>
      <c r="P9" s="74" t="str">
        <f t="shared" si="2"/>
        <v/>
      </c>
      <c r="Q9" s="72"/>
      <c r="R9" s="69"/>
      <c r="S9" s="74" t="str">
        <f t="shared" si="3"/>
        <v/>
      </c>
      <c r="T9" s="72"/>
      <c r="U9" s="76"/>
      <c r="V9" s="77" t="str">
        <f t="shared" si="4"/>
        <v/>
      </c>
      <c r="W9" s="31"/>
    </row>
    <row r="10" spans="1:24" s="12" customFormat="1" ht="65.099999999999994" customHeight="1">
      <c r="B10" s="104"/>
      <c r="C10" s="27"/>
      <c r="D10" s="30"/>
      <c r="E10" s="69"/>
      <c r="F10" s="70"/>
      <c r="G10" s="71"/>
      <c r="H10" s="72"/>
      <c r="I10" s="73" t="str">
        <f t="shared" si="0"/>
        <v/>
      </c>
      <c r="J10" s="74" t="str">
        <f t="shared" si="1"/>
        <v/>
      </c>
      <c r="K10" s="75"/>
      <c r="L10" s="75"/>
      <c r="M10" s="75"/>
      <c r="N10" s="76"/>
      <c r="O10" s="75"/>
      <c r="P10" s="74" t="str">
        <f t="shared" si="2"/>
        <v/>
      </c>
      <c r="Q10" s="72"/>
      <c r="R10" s="69"/>
      <c r="S10" s="74" t="str">
        <f t="shared" si="3"/>
        <v/>
      </c>
      <c r="T10" s="72"/>
      <c r="U10" s="76"/>
      <c r="V10" s="77" t="str">
        <f t="shared" si="4"/>
        <v/>
      </c>
      <c r="W10" s="31"/>
    </row>
    <row r="11" spans="1:24" s="12" customFormat="1" ht="65.099999999999994" customHeight="1">
      <c r="B11" s="104"/>
      <c r="C11" s="27"/>
      <c r="D11" s="30"/>
      <c r="E11" s="69"/>
      <c r="F11" s="70"/>
      <c r="G11" s="71"/>
      <c r="H11" s="72"/>
      <c r="I11" s="73" t="str">
        <f t="shared" si="0"/>
        <v/>
      </c>
      <c r="J11" s="74" t="str">
        <f t="shared" si="1"/>
        <v/>
      </c>
      <c r="K11" s="75"/>
      <c r="L11" s="75"/>
      <c r="M11" s="75"/>
      <c r="N11" s="76"/>
      <c r="O11" s="75"/>
      <c r="P11" s="74" t="str">
        <f t="shared" si="2"/>
        <v/>
      </c>
      <c r="Q11" s="72"/>
      <c r="R11" s="69"/>
      <c r="S11" s="74" t="str">
        <f t="shared" si="3"/>
        <v/>
      </c>
      <c r="T11" s="72"/>
      <c r="U11" s="76"/>
      <c r="V11" s="77" t="str">
        <f t="shared" si="4"/>
        <v/>
      </c>
      <c r="W11" s="32"/>
    </row>
    <row r="12" spans="1:24" s="12" customFormat="1" ht="65.099999999999994" customHeight="1" thickBot="1">
      <c r="B12" s="104"/>
      <c r="C12" s="107"/>
      <c r="D12" s="108"/>
      <c r="E12" s="69"/>
      <c r="F12" s="70"/>
      <c r="G12" s="71"/>
      <c r="H12" s="110"/>
      <c r="I12" s="73" t="str">
        <f t="shared" si="0"/>
        <v/>
      </c>
      <c r="J12" s="74" t="str">
        <f t="shared" si="1"/>
        <v/>
      </c>
      <c r="K12" s="75"/>
      <c r="L12" s="75"/>
      <c r="M12" s="75"/>
      <c r="N12" s="112"/>
      <c r="O12" s="111"/>
      <c r="P12" s="74" t="str">
        <f t="shared" si="2"/>
        <v/>
      </c>
      <c r="Q12" s="110"/>
      <c r="R12" s="109"/>
      <c r="S12" s="74" t="str">
        <f t="shared" si="3"/>
        <v/>
      </c>
      <c r="T12" s="110"/>
      <c r="U12" s="112"/>
      <c r="V12" s="77" t="str">
        <f t="shared" si="4"/>
        <v/>
      </c>
      <c r="W12" s="32"/>
    </row>
    <row r="13" spans="1:24" s="12" customFormat="1" ht="22.5" customHeight="1" thickTop="1">
      <c r="B13" s="35"/>
      <c r="C13" s="312" t="s">
        <v>48</v>
      </c>
      <c r="D13" s="313"/>
      <c r="E13" s="78" t="str">
        <f>IF(SUM(E8:E12)=0,"",SUM(E8:E12))</f>
        <v/>
      </c>
      <c r="F13" s="47" t="str">
        <f>IF(SUM(F8:F12)=0,"",SUM(F8:F12))</f>
        <v/>
      </c>
      <c r="G13" s="45" t="str">
        <f>IF(SUM(G8:G12)=0,"",SUM(G8:G12))</f>
        <v/>
      </c>
      <c r="H13" s="79" t="str">
        <f>IF(SUM(H8:H12)=0,"",SUM(H8:H12))</f>
        <v/>
      </c>
      <c r="I13" s="80" t="str">
        <f>IF(SUM(I8:I12)=0,"",SUM(I8:I12))</f>
        <v/>
      </c>
      <c r="J13" s="46" t="s">
        <v>73</v>
      </c>
      <c r="K13" s="79" t="str">
        <f>IF(SUM(K8:K12)=0,"",SUM(K8:K12))</f>
        <v/>
      </c>
      <c r="L13" s="47" t="str">
        <f>IF(SUM(L8:L12)=0,"",SUM(L8:L12))</f>
        <v/>
      </c>
      <c r="M13" s="81" t="str">
        <f>IF(SUM(M8:M12)=0,"",SUM(M8:M12))</f>
        <v/>
      </c>
      <c r="N13" s="49" t="s">
        <v>73</v>
      </c>
      <c r="O13" s="50" t="s">
        <v>41</v>
      </c>
      <c r="P13" s="46" t="s">
        <v>73</v>
      </c>
      <c r="Q13" s="44" t="s">
        <v>73</v>
      </c>
      <c r="R13" s="51" t="s">
        <v>41</v>
      </c>
      <c r="S13" s="48" t="s">
        <v>73</v>
      </c>
      <c r="T13" s="52" t="s">
        <v>41</v>
      </c>
      <c r="U13" s="52" t="s">
        <v>41</v>
      </c>
      <c r="V13" s="48" t="s">
        <v>73</v>
      </c>
      <c r="W13" s="36"/>
    </row>
    <row r="14" spans="1:24" s="12" customFormat="1" ht="22.5" customHeight="1">
      <c r="B14" s="323" t="s">
        <v>22</v>
      </c>
      <c r="C14" s="324"/>
      <c r="D14" s="324"/>
      <c r="E14" s="334" t="str">
        <f>IF(SUM(E13:G13)=0,"",SUM(E13:G13))</f>
        <v/>
      </c>
      <c r="F14" s="335"/>
      <c r="G14" s="336"/>
      <c r="H14" s="325" t="s">
        <v>73</v>
      </c>
      <c r="I14" s="326"/>
      <c r="J14" s="327"/>
      <c r="K14" s="325" t="str">
        <f>IF(SUM(K13:M13)=0,"",SUM(K13:M13))</f>
        <v/>
      </c>
      <c r="L14" s="326"/>
      <c r="M14" s="327"/>
      <c r="N14" s="82" t="str">
        <f>IF(SUM(N8:N12)=0,"",SUM(N8:N12))</f>
        <v/>
      </c>
      <c r="O14" s="54" t="s">
        <v>73</v>
      </c>
      <c r="P14" s="55" t="s">
        <v>73</v>
      </c>
      <c r="Q14" s="56" t="s">
        <v>73</v>
      </c>
      <c r="R14" s="57" t="s">
        <v>73</v>
      </c>
      <c r="S14" s="58" t="s">
        <v>41</v>
      </c>
      <c r="T14" s="56" t="s">
        <v>41</v>
      </c>
      <c r="U14" s="53" t="s">
        <v>41</v>
      </c>
      <c r="V14" s="58" t="s">
        <v>41</v>
      </c>
      <c r="W14" s="37"/>
    </row>
    <row r="15" spans="1:24" s="12" customFormat="1" ht="22.5" customHeight="1">
      <c r="B15" s="8"/>
      <c r="C15" s="8"/>
      <c r="D15" s="8"/>
      <c r="E15" s="117"/>
      <c r="F15" s="117"/>
      <c r="G15" s="117"/>
      <c r="H15" s="117"/>
      <c r="I15" s="117"/>
      <c r="J15" s="117"/>
      <c r="K15" s="117"/>
      <c r="L15" s="117"/>
      <c r="M15" s="117"/>
      <c r="N15" s="118"/>
      <c r="O15" s="117"/>
      <c r="P15" s="117"/>
      <c r="Q15" s="117"/>
      <c r="R15" s="117"/>
      <c r="S15" s="117"/>
      <c r="T15" s="117"/>
      <c r="U15" s="117"/>
      <c r="V15" s="117"/>
      <c r="W15" s="13"/>
    </row>
    <row r="16" spans="1:24" s="12" customFormat="1" ht="22.5" customHeight="1">
      <c r="C16" s="331" t="s">
        <v>128</v>
      </c>
      <c r="D16" s="332"/>
      <c r="E16" s="332"/>
      <c r="F16" s="332"/>
      <c r="G16" s="332"/>
      <c r="H16" s="332"/>
      <c r="I16" s="332"/>
      <c r="J16" s="332"/>
      <c r="K16" s="332"/>
      <c r="L16" s="332"/>
      <c r="M16" s="332"/>
      <c r="N16" s="332"/>
      <c r="O16" s="332"/>
      <c r="P16" s="332"/>
      <c r="Q16" s="332"/>
      <c r="R16" s="332"/>
      <c r="S16" s="332"/>
      <c r="T16" s="332"/>
      <c r="U16" s="332"/>
      <c r="V16" s="332"/>
      <c r="W16" s="333"/>
      <c r="X16" s="119"/>
    </row>
    <row r="17" spans="2:24" s="12" customFormat="1" ht="38.25" customHeight="1">
      <c r="C17" s="328"/>
      <c r="D17" s="329"/>
      <c r="E17" s="329"/>
      <c r="F17" s="329"/>
      <c r="G17" s="329"/>
      <c r="H17" s="329"/>
      <c r="I17" s="329"/>
      <c r="J17" s="329"/>
      <c r="K17" s="329"/>
      <c r="L17" s="329"/>
      <c r="M17" s="329"/>
      <c r="N17" s="329"/>
      <c r="O17" s="329"/>
      <c r="P17" s="329"/>
      <c r="Q17" s="329"/>
      <c r="R17" s="329"/>
      <c r="S17" s="329"/>
      <c r="T17" s="329"/>
      <c r="U17" s="329"/>
      <c r="V17" s="329"/>
      <c r="W17" s="330"/>
      <c r="X17" s="120"/>
    </row>
    <row r="18" spans="2:24" s="12" customFormat="1" ht="204.75" customHeight="1">
      <c r="B18" s="316" t="s">
        <v>112</v>
      </c>
      <c r="C18" s="316"/>
      <c r="D18" s="316"/>
      <c r="E18" s="316"/>
      <c r="F18" s="316"/>
      <c r="G18" s="316"/>
      <c r="H18" s="316"/>
      <c r="I18" s="316"/>
      <c r="J18" s="316"/>
      <c r="K18" s="316"/>
      <c r="L18" s="316"/>
      <c r="M18" s="316"/>
      <c r="N18" s="316"/>
      <c r="O18" s="316"/>
      <c r="P18" s="316"/>
      <c r="Q18" s="316"/>
      <c r="R18" s="316"/>
      <c r="S18" s="316"/>
      <c r="T18" s="316"/>
      <c r="U18" s="316"/>
      <c r="V18" s="316"/>
      <c r="W18" s="316"/>
    </row>
    <row r="19" spans="2:24" ht="19.5" customHeight="1"/>
    <row r="20" spans="2:24" ht="19.5" customHeight="1"/>
    <row r="21" spans="2:24" ht="19.5" customHeight="1"/>
    <row r="22" spans="2:24" ht="19.5" customHeight="1"/>
    <row r="23" spans="2:24" ht="19.5" customHeight="1"/>
    <row r="24" spans="2:24" ht="19.5" customHeight="1"/>
    <row r="25" spans="2:24" ht="19.5" customHeight="1"/>
    <row r="26" spans="2:24" ht="19.5" customHeight="1"/>
    <row r="27" spans="2:24" ht="19.5" customHeight="1"/>
    <row r="28" spans="2:24" ht="19.5" customHeight="1"/>
    <row r="29" spans="2:24" ht="19.5" customHeight="1"/>
    <row r="30" spans="2:24" ht="19.5" customHeight="1"/>
    <row r="31" spans="2:24" ht="19.5" customHeight="1"/>
    <row r="32" spans="2:24"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sheetData>
  <mergeCells count="25">
    <mergeCell ref="V3:W3"/>
    <mergeCell ref="C13:D13"/>
    <mergeCell ref="B14:D14"/>
    <mergeCell ref="E14:G14"/>
    <mergeCell ref="H14:J14"/>
    <mergeCell ref="K14:M14"/>
    <mergeCell ref="V5:V6"/>
    <mergeCell ref="Q4:S4"/>
    <mergeCell ref="T4:V4"/>
    <mergeCell ref="C16:W16"/>
    <mergeCell ref="C17:W17"/>
    <mergeCell ref="B18:W18"/>
    <mergeCell ref="B4:B7"/>
    <mergeCell ref="C4:C7"/>
    <mergeCell ref="D4:D7"/>
    <mergeCell ref="E4:J4"/>
    <mergeCell ref="K4:P4"/>
    <mergeCell ref="W4:W7"/>
    <mergeCell ref="H5:I5"/>
    <mergeCell ref="M5:M6"/>
    <mergeCell ref="O5:P5"/>
    <mergeCell ref="Q5:Q6"/>
    <mergeCell ref="R5:R6"/>
    <mergeCell ref="S5:S6"/>
    <mergeCell ref="T5:T6"/>
  </mergeCells>
  <phoneticPr fontId="22"/>
  <conditionalFormatting sqref="O8:O9">
    <cfRule type="expression" dxfId="29" priority="17">
      <formula>IF(M8&lt;&gt;0,TRUE,FALSE)</formula>
    </cfRule>
  </conditionalFormatting>
  <conditionalFormatting sqref="O10">
    <cfRule type="expression" dxfId="28" priority="15">
      <formula>IF(#REF!&lt;&gt;0,TRUE,FALSE)</formula>
    </cfRule>
  </conditionalFormatting>
  <conditionalFormatting sqref="O11:O12">
    <cfRule type="expression" dxfId="27" priority="16">
      <formula>IF(M11&lt;&gt;0,TRUE,FALSE)</formula>
    </cfRule>
  </conditionalFormatting>
  <conditionalFormatting sqref="K8:K12">
    <cfRule type="notContainsBlanks" dxfId="26" priority="11">
      <formula>LEN(TRIM(K8))&gt;0</formula>
    </cfRule>
    <cfRule type="expression" dxfId="25" priority="12">
      <formula>IF(E8&lt;&gt;0,TRUE,FALSE)</formula>
    </cfRule>
  </conditionalFormatting>
  <conditionalFormatting sqref="L8:L12">
    <cfRule type="notContainsBlanks" dxfId="24" priority="9">
      <formula>LEN(TRIM(L8))&gt;0</formula>
    </cfRule>
    <cfRule type="expression" dxfId="23" priority="10">
      <formula>IF(F8&lt;&gt;0,TRUE,FALSE)</formula>
    </cfRule>
  </conditionalFormatting>
  <conditionalFormatting sqref="M8:M12">
    <cfRule type="notContainsBlanks" dxfId="22" priority="7">
      <formula>LEN(TRIM(M8))&gt;0</formula>
    </cfRule>
    <cfRule type="expression" dxfId="21" priority="8">
      <formula>IF(G8&lt;&gt;0,TRUE,FALSE)</formula>
    </cfRule>
  </conditionalFormatting>
  <conditionalFormatting sqref="E8:E12">
    <cfRule type="notContainsBlanks" dxfId="20" priority="5">
      <formula>LEN(TRIM(E8))&gt;0</formula>
    </cfRule>
    <cfRule type="expression" dxfId="19" priority="6">
      <formula>IF(K8&lt;&gt;0,TRUE,FALSE)</formula>
    </cfRule>
  </conditionalFormatting>
  <conditionalFormatting sqref="F8:F12">
    <cfRule type="notContainsBlanks" dxfId="18" priority="3">
      <formula>LEN(TRIM(F8))&gt;0</formula>
    </cfRule>
    <cfRule type="expression" dxfId="17" priority="4">
      <formula>IF(L8&lt;&gt;0,TRUE,FALSE)</formula>
    </cfRule>
  </conditionalFormatting>
  <conditionalFormatting sqref="G8:G12">
    <cfRule type="notContainsBlanks" dxfId="16" priority="1">
      <formula>LEN(TRIM(G8))&gt;0</formula>
    </cfRule>
    <cfRule type="expression" dxfId="15" priority="2">
      <formula>IF(M8&lt;&gt;0,TRUE,FALSE)</formula>
    </cfRule>
  </conditionalFormatting>
  <dataValidations count="3">
    <dataValidation allowBlank="1" showInputMessage="1" sqref="B8:B13" xr:uid="{00000000-0002-0000-0200-000000000000}"/>
    <dataValidation type="custom" allowBlank="1" showInputMessage="1" showErrorMessage="1" sqref="P8:P12 I8:J12 S8:S12 V8:V12" xr:uid="{00000000-0002-0000-0200-000001000000}">
      <formula1>""""""</formula1>
    </dataValidation>
    <dataValidation allowBlank="1" showInputMessage="1" showErrorMessage="1" prompt="改行する場合は、_x000a_“Ａｌｔ+Ｅnter”を押してください" sqref="C16:C17 B14:B15 B18 B4:D4" xr:uid="{00000000-0002-0000-0200-000002000000}"/>
  </dataValidations>
  <pageMargins left="0.39370078740157483" right="0.19685039370078741" top="0.59055118110236227" bottom="0.59055118110236227" header="0.31496062992125984" footer="0.31496062992125984"/>
  <pageSetup paperSize="9" scale="88" fitToHeight="0" orientation="landscape" r:id="rId1"/>
  <headerFooter>
    <oddFooter>&amp;C&amp;P/&amp;N</oddFooter>
  </headerFooter>
  <rowBreaks count="1" manualBreakCount="1">
    <brk id="17" max="2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00"/>
    <pageSetUpPr fitToPage="1"/>
  </sheetPr>
  <dimension ref="A1:X112"/>
  <sheetViews>
    <sheetView view="pageBreakPreview" zoomScaleNormal="100" zoomScaleSheetLayoutView="100" workbookViewId="0"/>
  </sheetViews>
  <sheetFormatPr defaultColWidth="9" defaultRowHeight="13.5"/>
  <cols>
    <col min="1" max="1" width="1.375" style="1" customWidth="1"/>
    <col min="2" max="2" width="12.5" style="19" customWidth="1"/>
    <col min="3" max="4" width="13.625" style="1" customWidth="1"/>
    <col min="5" max="22" width="4.75" style="1" customWidth="1"/>
    <col min="23" max="23" width="36.375" style="1" customWidth="1"/>
    <col min="24" max="24" width="0.875" style="1" customWidth="1"/>
    <col min="25" max="16384" width="9" style="1"/>
  </cols>
  <sheetData>
    <row r="1" spans="1:24" ht="6" customHeight="1"/>
    <row r="2" spans="1:24" ht="20.25" customHeight="1">
      <c r="A2" s="28" t="s">
        <v>49</v>
      </c>
    </row>
    <row r="3" spans="1:24" ht="17.25">
      <c r="A3" s="19" t="s">
        <v>140</v>
      </c>
      <c r="B3" s="29"/>
      <c r="V3" s="337"/>
      <c r="W3" s="337"/>
    </row>
    <row r="4" spans="1:24" s="12" customFormat="1" ht="17.25" customHeight="1">
      <c r="B4" s="317" t="s">
        <v>20</v>
      </c>
      <c r="C4" s="320" t="s">
        <v>76</v>
      </c>
      <c r="D4" s="317" t="s">
        <v>72</v>
      </c>
      <c r="E4" s="338" t="s">
        <v>57</v>
      </c>
      <c r="F4" s="338"/>
      <c r="G4" s="338"/>
      <c r="H4" s="338"/>
      <c r="I4" s="338"/>
      <c r="J4" s="339"/>
      <c r="K4" s="340" t="s">
        <v>69</v>
      </c>
      <c r="L4" s="338"/>
      <c r="M4" s="338"/>
      <c r="N4" s="338"/>
      <c r="O4" s="338"/>
      <c r="P4" s="339"/>
      <c r="Q4" s="340" t="s">
        <v>62</v>
      </c>
      <c r="R4" s="338"/>
      <c r="S4" s="339"/>
      <c r="T4" s="340" t="s">
        <v>67</v>
      </c>
      <c r="U4" s="338"/>
      <c r="V4" s="339"/>
      <c r="W4" s="320" t="s">
        <v>113</v>
      </c>
    </row>
    <row r="5" spans="1:24" s="12" customFormat="1" ht="16.5" customHeight="1">
      <c r="B5" s="318"/>
      <c r="C5" s="321"/>
      <c r="D5" s="318"/>
      <c r="E5" s="85" t="s">
        <v>107</v>
      </c>
      <c r="F5" s="86" t="s">
        <v>107</v>
      </c>
      <c r="G5" s="89" t="s">
        <v>109</v>
      </c>
      <c r="H5" s="314" t="s">
        <v>58</v>
      </c>
      <c r="I5" s="315"/>
      <c r="J5" s="87" t="s">
        <v>107</v>
      </c>
      <c r="K5" s="85" t="s">
        <v>107</v>
      </c>
      <c r="L5" s="86" t="s">
        <v>107</v>
      </c>
      <c r="M5" s="341" t="s">
        <v>38</v>
      </c>
      <c r="N5" s="34" t="s">
        <v>65</v>
      </c>
      <c r="O5" s="348" t="s">
        <v>59</v>
      </c>
      <c r="P5" s="349"/>
      <c r="Q5" s="346" t="s">
        <v>63</v>
      </c>
      <c r="R5" s="342" t="s">
        <v>64</v>
      </c>
      <c r="S5" s="344" t="s">
        <v>70</v>
      </c>
      <c r="T5" s="346" t="s">
        <v>68</v>
      </c>
      <c r="U5" s="34" t="s">
        <v>65</v>
      </c>
      <c r="V5" s="350" t="s">
        <v>71</v>
      </c>
      <c r="W5" s="321"/>
    </row>
    <row r="6" spans="1:24" s="12" customFormat="1" ht="69.75" customHeight="1">
      <c r="B6" s="318"/>
      <c r="C6" s="321"/>
      <c r="D6" s="318"/>
      <c r="E6" s="38" t="s">
        <v>85</v>
      </c>
      <c r="F6" s="83" t="s">
        <v>86</v>
      </c>
      <c r="G6" s="88" t="s">
        <v>38</v>
      </c>
      <c r="H6" s="38" t="s">
        <v>39</v>
      </c>
      <c r="I6" s="41" t="s">
        <v>40</v>
      </c>
      <c r="J6" s="84" t="s">
        <v>87</v>
      </c>
      <c r="K6" s="38" t="s">
        <v>85</v>
      </c>
      <c r="L6" s="83" t="s">
        <v>86</v>
      </c>
      <c r="M6" s="341"/>
      <c r="N6" s="39" t="s">
        <v>66</v>
      </c>
      <c r="O6" s="42" t="s">
        <v>60</v>
      </c>
      <c r="P6" s="43" t="s">
        <v>61</v>
      </c>
      <c r="Q6" s="347"/>
      <c r="R6" s="343"/>
      <c r="S6" s="345"/>
      <c r="T6" s="347"/>
      <c r="U6" s="40" t="s">
        <v>77</v>
      </c>
      <c r="V6" s="351"/>
      <c r="W6" s="321"/>
    </row>
    <row r="7" spans="1:24" s="12" customFormat="1" ht="19.5" customHeight="1">
      <c r="B7" s="319"/>
      <c r="C7" s="322"/>
      <c r="D7" s="319"/>
      <c r="E7" s="59" t="s">
        <v>78</v>
      </c>
      <c r="F7" s="60" t="s">
        <v>78</v>
      </c>
      <c r="G7" s="61" t="s">
        <v>78</v>
      </c>
      <c r="H7" s="59" t="s">
        <v>78</v>
      </c>
      <c r="I7" s="60" t="s">
        <v>78</v>
      </c>
      <c r="J7" s="61" t="s">
        <v>78</v>
      </c>
      <c r="K7" s="62" t="s">
        <v>79</v>
      </c>
      <c r="L7" s="62" t="s">
        <v>79</v>
      </c>
      <c r="M7" s="61" t="s">
        <v>79</v>
      </c>
      <c r="N7" s="66" t="s">
        <v>79</v>
      </c>
      <c r="O7" s="62" t="s">
        <v>80</v>
      </c>
      <c r="P7" s="67" t="s">
        <v>79</v>
      </c>
      <c r="Q7" s="63" t="s">
        <v>81</v>
      </c>
      <c r="R7" s="59" t="s">
        <v>82</v>
      </c>
      <c r="S7" s="64" t="s">
        <v>79</v>
      </c>
      <c r="T7" s="63" t="s">
        <v>79</v>
      </c>
      <c r="U7" s="68" t="s">
        <v>79</v>
      </c>
      <c r="V7" s="65" t="s">
        <v>79</v>
      </c>
      <c r="W7" s="322"/>
    </row>
    <row r="8" spans="1:24" s="12" customFormat="1" ht="64.5" customHeight="1">
      <c r="B8" s="104"/>
      <c r="C8" s="27"/>
      <c r="D8" s="30"/>
      <c r="E8" s="69"/>
      <c r="F8" s="70"/>
      <c r="G8" s="71"/>
      <c r="H8" s="72"/>
      <c r="I8" s="73" t="str">
        <f t="shared" ref="I8:I12" si="0">IF(ISERROR(IF((E8+F8+G8)-H8&lt;&gt;0,(E8+F8+G8)-H8,"")),"",IF((E8+F8+G8)-H8&lt;&gt;0,(E8+F8+G8)-H8,""))</f>
        <v/>
      </c>
      <c r="J8" s="74" t="str">
        <f t="shared" ref="J8:J12" si="1">IF(ISERROR(ROUND(H8/(ROUND((K8+L8+M8)/R8,0)),0)),"",ROUND(H8/(ROUND((K8+L8+M8)/R8,0)),0))</f>
        <v/>
      </c>
      <c r="K8" s="75"/>
      <c r="L8" s="75"/>
      <c r="M8" s="75"/>
      <c r="N8" s="76"/>
      <c r="O8" s="75"/>
      <c r="P8" s="74" t="str">
        <f t="shared" ref="P8:P12" si="2">IF(ISERROR(IF(K8+L8+M8&lt;&gt;0,(K8+L8+M8)/O8,"")),"",IF(K8+L8+M8&lt;&gt;0,(K8+L8+M8)/O8,""))</f>
        <v/>
      </c>
      <c r="Q8" s="72"/>
      <c r="R8" s="69"/>
      <c r="S8" s="74" t="str">
        <f t="shared" ref="S8:S12" si="3">IF(ISERROR(IF(K8+L8+M8&lt;&gt;0,(K8+L8+M8)/R8,"")),"",IF(K8+L8+M8&lt;&gt;0,(K8+L8+M8)/R8,""))</f>
        <v/>
      </c>
      <c r="T8" s="72"/>
      <c r="U8" s="76"/>
      <c r="V8" s="77" t="str">
        <f t="shared" ref="V8:V12" si="4">IF(ISERROR(IF(U8&lt;&gt;0,ROUND(U8/R8,0),"")),"",IF(U8&lt;&gt;0,ROUND(U8/R8,0),""))</f>
        <v/>
      </c>
      <c r="W8" s="31"/>
    </row>
    <row r="9" spans="1:24" s="12" customFormat="1" ht="64.5" customHeight="1">
      <c r="B9" s="104"/>
      <c r="C9" s="27"/>
      <c r="D9" s="30"/>
      <c r="E9" s="69"/>
      <c r="F9" s="70"/>
      <c r="G9" s="71"/>
      <c r="H9" s="72"/>
      <c r="I9" s="73" t="str">
        <f t="shared" si="0"/>
        <v/>
      </c>
      <c r="J9" s="74" t="str">
        <f t="shared" si="1"/>
        <v/>
      </c>
      <c r="K9" s="75"/>
      <c r="L9" s="75"/>
      <c r="M9" s="75"/>
      <c r="N9" s="76"/>
      <c r="O9" s="75"/>
      <c r="P9" s="74" t="str">
        <f t="shared" si="2"/>
        <v/>
      </c>
      <c r="Q9" s="72"/>
      <c r="R9" s="69"/>
      <c r="S9" s="74" t="str">
        <f t="shared" si="3"/>
        <v/>
      </c>
      <c r="T9" s="72"/>
      <c r="U9" s="76"/>
      <c r="V9" s="77" t="str">
        <f t="shared" si="4"/>
        <v/>
      </c>
      <c r="W9" s="31"/>
    </row>
    <row r="10" spans="1:24" s="12" customFormat="1" ht="64.5" customHeight="1">
      <c r="B10" s="104"/>
      <c r="C10" s="27"/>
      <c r="D10" s="30"/>
      <c r="E10" s="69"/>
      <c r="F10" s="70"/>
      <c r="G10" s="71"/>
      <c r="H10" s="72"/>
      <c r="I10" s="73" t="str">
        <f t="shared" si="0"/>
        <v/>
      </c>
      <c r="J10" s="74" t="str">
        <f t="shared" si="1"/>
        <v/>
      </c>
      <c r="K10" s="75"/>
      <c r="L10" s="75"/>
      <c r="M10" s="75"/>
      <c r="N10" s="76"/>
      <c r="O10" s="75"/>
      <c r="P10" s="74" t="str">
        <f t="shared" si="2"/>
        <v/>
      </c>
      <c r="Q10" s="72"/>
      <c r="R10" s="69"/>
      <c r="S10" s="74" t="str">
        <f t="shared" si="3"/>
        <v/>
      </c>
      <c r="T10" s="72"/>
      <c r="U10" s="76"/>
      <c r="V10" s="77" t="str">
        <f t="shared" si="4"/>
        <v/>
      </c>
      <c r="W10" s="31"/>
    </row>
    <row r="11" spans="1:24" s="12" customFormat="1" ht="64.5" customHeight="1">
      <c r="B11" s="104"/>
      <c r="C11" s="27"/>
      <c r="D11" s="30"/>
      <c r="E11" s="69"/>
      <c r="F11" s="70"/>
      <c r="G11" s="71"/>
      <c r="H11" s="72"/>
      <c r="I11" s="73" t="str">
        <f t="shared" si="0"/>
        <v/>
      </c>
      <c r="J11" s="74" t="str">
        <f t="shared" si="1"/>
        <v/>
      </c>
      <c r="K11" s="75"/>
      <c r="L11" s="75"/>
      <c r="M11" s="75"/>
      <c r="N11" s="76"/>
      <c r="O11" s="75"/>
      <c r="P11" s="74" t="str">
        <f t="shared" si="2"/>
        <v/>
      </c>
      <c r="Q11" s="72"/>
      <c r="R11" s="69"/>
      <c r="S11" s="74" t="str">
        <f t="shared" si="3"/>
        <v/>
      </c>
      <c r="T11" s="72"/>
      <c r="U11" s="76"/>
      <c r="V11" s="77" t="str">
        <f t="shared" si="4"/>
        <v/>
      </c>
      <c r="W11" s="32"/>
    </row>
    <row r="12" spans="1:24" s="12" customFormat="1" ht="64.5" customHeight="1" thickBot="1">
      <c r="B12" s="104"/>
      <c r="C12" s="107"/>
      <c r="D12" s="108"/>
      <c r="E12" s="69"/>
      <c r="F12" s="70"/>
      <c r="G12" s="71"/>
      <c r="H12" s="110"/>
      <c r="I12" s="73" t="str">
        <f t="shared" si="0"/>
        <v/>
      </c>
      <c r="J12" s="74" t="str">
        <f t="shared" si="1"/>
        <v/>
      </c>
      <c r="K12" s="75"/>
      <c r="L12" s="75"/>
      <c r="M12" s="75"/>
      <c r="N12" s="112"/>
      <c r="O12" s="111"/>
      <c r="P12" s="74" t="str">
        <f t="shared" si="2"/>
        <v/>
      </c>
      <c r="Q12" s="110"/>
      <c r="R12" s="109"/>
      <c r="S12" s="74" t="str">
        <f t="shared" si="3"/>
        <v/>
      </c>
      <c r="T12" s="110"/>
      <c r="U12" s="112"/>
      <c r="V12" s="77" t="str">
        <f t="shared" si="4"/>
        <v/>
      </c>
      <c r="W12" s="32"/>
    </row>
    <row r="13" spans="1:24" s="12" customFormat="1" ht="22.5" customHeight="1" thickTop="1">
      <c r="B13" s="35"/>
      <c r="C13" s="312" t="s">
        <v>48</v>
      </c>
      <c r="D13" s="313"/>
      <c r="E13" s="78" t="str">
        <f>IF(SUM(E8:E12)=0,"",SUM(E8:E12))</f>
        <v/>
      </c>
      <c r="F13" s="47" t="str">
        <f>IF(SUM(F8:F12)=0,"",SUM(F8:F12))</f>
        <v/>
      </c>
      <c r="G13" s="45" t="str">
        <f>IF(SUM(G8:G12)=0,"",SUM(G8:G12))</f>
        <v/>
      </c>
      <c r="H13" s="79" t="str">
        <f>IF(SUM(H8:H12)=0,"",SUM(H8:H12))</f>
        <v/>
      </c>
      <c r="I13" s="80" t="str">
        <f>IF(SUM(I8:I12)=0,"",SUM(I8:I12))</f>
        <v/>
      </c>
      <c r="J13" s="46" t="s">
        <v>73</v>
      </c>
      <c r="K13" s="79" t="str">
        <f>IF(SUM(K8:K12)=0,"",SUM(K8:K12))</f>
        <v/>
      </c>
      <c r="L13" s="47" t="str">
        <f>IF(SUM(L8:L12)=0,"",SUM(L8:L12))</f>
        <v/>
      </c>
      <c r="M13" s="81" t="str">
        <f>IF(SUM(M8:M12)=0,"",SUM(M8:M12))</f>
        <v/>
      </c>
      <c r="N13" s="49" t="s">
        <v>73</v>
      </c>
      <c r="O13" s="50" t="s">
        <v>41</v>
      </c>
      <c r="P13" s="46" t="s">
        <v>73</v>
      </c>
      <c r="Q13" s="44" t="s">
        <v>73</v>
      </c>
      <c r="R13" s="51" t="s">
        <v>41</v>
      </c>
      <c r="S13" s="48" t="s">
        <v>73</v>
      </c>
      <c r="T13" s="52" t="s">
        <v>41</v>
      </c>
      <c r="U13" s="52" t="s">
        <v>41</v>
      </c>
      <c r="V13" s="48" t="s">
        <v>73</v>
      </c>
      <c r="W13" s="36"/>
    </row>
    <row r="14" spans="1:24" s="12" customFormat="1" ht="22.5" customHeight="1">
      <c r="B14" s="323" t="s">
        <v>22</v>
      </c>
      <c r="C14" s="324"/>
      <c r="D14" s="324"/>
      <c r="E14" s="334" t="str">
        <f>IF(SUM(E13:G13)=0,"",SUM(E13:G13))</f>
        <v/>
      </c>
      <c r="F14" s="335"/>
      <c r="G14" s="336"/>
      <c r="H14" s="325" t="s">
        <v>73</v>
      </c>
      <c r="I14" s="326"/>
      <c r="J14" s="327"/>
      <c r="K14" s="325" t="str">
        <f>IF(SUM(K13:M13)=0,"",SUM(K13:M13))</f>
        <v/>
      </c>
      <c r="L14" s="326"/>
      <c r="M14" s="327"/>
      <c r="N14" s="82" t="str">
        <f>IF(SUM(N8:N12)=0,"",SUM(N8:N12))</f>
        <v/>
      </c>
      <c r="O14" s="54" t="s">
        <v>73</v>
      </c>
      <c r="P14" s="55" t="s">
        <v>73</v>
      </c>
      <c r="Q14" s="56" t="s">
        <v>73</v>
      </c>
      <c r="R14" s="57" t="s">
        <v>73</v>
      </c>
      <c r="S14" s="58" t="s">
        <v>41</v>
      </c>
      <c r="T14" s="56" t="s">
        <v>41</v>
      </c>
      <c r="U14" s="53" t="s">
        <v>41</v>
      </c>
      <c r="V14" s="58" t="s">
        <v>41</v>
      </c>
      <c r="W14" s="37"/>
    </row>
    <row r="15" spans="1:24" s="12" customFormat="1" ht="22.5" customHeight="1">
      <c r="B15" s="8"/>
      <c r="C15" s="8"/>
      <c r="D15" s="8"/>
      <c r="E15" s="117"/>
      <c r="F15" s="117"/>
      <c r="G15" s="117"/>
      <c r="H15" s="117"/>
      <c r="I15" s="117"/>
      <c r="J15" s="117"/>
      <c r="K15" s="117"/>
      <c r="L15" s="117"/>
      <c r="M15" s="117"/>
      <c r="N15" s="118"/>
      <c r="O15" s="117"/>
      <c r="P15" s="117"/>
      <c r="Q15" s="117"/>
      <c r="R15" s="117"/>
      <c r="S15" s="117"/>
      <c r="T15" s="117"/>
      <c r="U15" s="117"/>
      <c r="V15" s="117"/>
      <c r="W15" s="13"/>
    </row>
    <row r="16" spans="1:24" s="12" customFormat="1" ht="22.5" customHeight="1">
      <c r="C16" s="331" t="s">
        <v>128</v>
      </c>
      <c r="D16" s="332"/>
      <c r="E16" s="332"/>
      <c r="F16" s="332"/>
      <c r="G16" s="332"/>
      <c r="H16" s="332"/>
      <c r="I16" s="332"/>
      <c r="J16" s="332"/>
      <c r="K16" s="332"/>
      <c r="L16" s="332"/>
      <c r="M16" s="332"/>
      <c r="N16" s="332"/>
      <c r="O16" s="332"/>
      <c r="P16" s="332"/>
      <c r="Q16" s="332"/>
      <c r="R16" s="332"/>
      <c r="S16" s="332"/>
      <c r="T16" s="332"/>
      <c r="U16" s="332"/>
      <c r="V16" s="332"/>
      <c r="W16" s="333"/>
      <c r="X16" s="119"/>
    </row>
    <row r="17" spans="2:24" s="12" customFormat="1" ht="38.25" customHeight="1">
      <c r="C17" s="328"/>
      <c r="D17" s="329"/>
      <c r="E17" s="329"/>
      <c r="F17" s="329"/>
      <c r="G17" s="329"/>
      <c r="H17" s="329"/>
      <c r="I17" s="329"/>
      <c r="J17" s="329"/>
      <c r="K17" s="329"/>
      <c r="L17" s="329"/>
      <c r="M17" s="329"/>
      <c r="N17" s="329"/>
      <c r="O17" s="329"/>
      <c r="P17" s="329"/>
      <c r="Q17" s="329"/>
      <c r="R17" s="329"/>
      <c r="S17" s="329"/>
      <c r="T17" s="329"/>
      <c r="U17" s="329"/>
      <c r="V17" s="329"/>
      <c r="W17" s="330"/>
      <c r="X17" s="120"/>
    </row>
    <row r="18" spans="2:24" s="12" customFormat="1" ht="204.75" customHeight="1">
      <c r="B18" s="316" t="s">
        <v>112</v>
      </c>
      <c r="C18" s="316"/>
      <c r="D18" s="316"/>
      <c r="E18" s="316"/>
      <c r="F18" s="316"/>
      <c r="G18" s="316"/>
      <c r="H18" s="316"/>
      <c r="I18" s="316"/>
      <c r="J18" s="316"/>
      <c r="K18" s="316"/>
      <c r="L18" s="316"/>
      <c r="M18" s="316"/>
      <c r="N18" s="316"/>
      <c r="O18" s="316"/>
      <c r="P18" s="316"/>
      <c r="Q18" s="316"/>
      <c r="R18" s="316"/>
      <c r="S18" s="316"/>
      <c r="T18" s="316"/>
      <c r="U18" s="316"/>
      <c r="V18" s="316"/>
      <c r="W18" s="316"/>
    </row>
    <row r="19" spans="2:24" ht="19.5" customHeight="1"/>
    <row r="20" spans="2:24" ht="19.5" customHeight="1"/>
    <row r="21" spans="2:24" ht="19.5" customHeight="1"/>
    <row r="22" spans="2:24" ht="19.5" customHeight="1"/>
    <row r="23" spans="2:24" ht="19.5" customHeight="1"/>
    <row r="24" spans="2:24" ht="19.5" customHeight="1"/>
    <row r="25" spans="2:24" ht="19.5" customHeight="1"/>
    <row r="26" spans="2:24" ht="19.5" customHeight="1"/>
    <row r="27" spans="2:24" ht="19.5" customHeight="1"/>
    <row r="28" spans="2:24" ht="19.5" customHeight="1"/>
    <row r="29" spans="2:24" ht="19.5" customHeight="1"/>
    <row r="30" spans="2:24" ht="19.5" customHeight="1"/>
    <row r="31" spans="2:24" ht="19.5" customHeight="1"/>
    <row r="32" spans="2:24"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sheetData>
  <mergeCells count="25">
    <mergeCell ref="C16:W16"/>
    <mergeCell ref="C17:W17"/>
    <mergeCell ref="B18:W18"/>
    <mergeCell ref="D4:D7"/>
    <mergeCell ref="W4:W7"/>
    <mergeCell ref="K14:M14"/>
    <mergeCell ref="M5:M6"/>
    <mergeCell ref="O5:P5"/>
    <mergeCell ref="V5:V6"/>
    <mergeCell ref="C13:D13"/>
    <mergeCell ref="B14:D14"/>
    <mergeCell ref="E14:G14"/>
    <mergeCell ref="H14:J14"/>
    <mergeCell ref="Q5:Q6"/>
    <mergeCell ref="H5:I5"/>
    <mergeCell ref="S5:S6"/>
    <mergeCell ref="T5:T6"/>
    <mergeCell ref="R5:R6"/>
    <mergeCell ref="B4:B7"/>
    <mergeCell ref="C4:C7"/>
    <mergeCell ref="V3:W3"/>
    <mergeCell ref="E4:J4"/>
    <mergeCell ref="K4:P4"/>
    <mergeCell ref="Q4:S4"/>
    <mergeCell ref="T4:V4"/>
  </mergeCells>
  <phoneticPr fontId="13"/>
  <conditionalFormatting sqref="O8:O9">
    <cfRule type="expression" dxfId="14" priority="17">
      <formula>IF(M8&lt;&gt;0,TRUE,FALSE)</formula>
    </cfRule>
  </conditionalFormatting>
  <conditionalFormatting sqref="O10">
    <cfRule type="expression" dxfId="13" priority="15">
      <formula>IF(#REF!&lt;&gt;0,TRUE,FALSE)</formula>
    </cfRule>
  </conditionalFormatting>
  <conditionalFormatting sqref="O11:O12">
    <cfRule type="expression" dxfId="12" priority="16">
      <formula>IF(M11&lt;&gt;0,TRUE,FALSE)</formula>
    </cfRule>
  </conditionalFormatting>
  <conditionalFormatting sqref="K8:K12">
    <cfRule type="notContainsBlanks" dxfId="11" priority="11">
      <formula>LEN(TRIM(K8))&gt;0</formula>
    </cfRule>
    <cfRule type="expression" dxfId="10" priority="12">
      <formula>IF(E8&lt;&gt;0,TRUE,FALSE)</formula>
    </cfRule>
  </conditionalFormatting>
  <conditionalFormatting sqref="L8:L12">
    <cfRule type="notContainsBlanks" dxfId="9" priority="9">
      <formula>LEN(TRIM(L8))&gt;0</formula>
    </cfRule>
    <cfRule type="expression" dxfId="8" priority="10">
      <formula>IF(F8&lt;&gt;0,TRUE,FALSE)</formula>
    </cfRule>
  </conditionalFormatting>
  <conditionalFormatting sqref="M8:M12">
    <cfRule type="notContainsBlanks" dxfId="7" priority="7">
      <formula>LEN(TRIM(M8))&gt;0</formula>
    </cfRule>
    <cfRule type="expression" dxfId="6" priority="8">
      <formula>IF(G8&lt;&gt;0,TRUE,FALSE)</formula>
    </cfRule>
  </conditionalFormatting>
  <conditionalFormatting sqref="E8:E12">
    <cfRule type="notContainsBlanks" dxfId="5" priority="5">
      <formula>LEN(TRIM(E8))&gt;0</formula>
    </cfRule>
    <cfRule type="expression" dxfId="4" priority="6">
      <formula>IF(K8&lt;&gt;0,TRUE,FALSE)</formula>
    </cfRule>
  </conditionalFormatting>
  <conditionalFormatting sqref="F8:F12">
    <cfRule type="notContainsBlanks" dxfId="3" priority="3">
      <formula>LEN(TRIM(F8))&gt;0</formula>
    </cfRule>
    <cfRule type="expression" dxfId="2" priority="4">
      <formula>IF(L8&lt;&gt;0,TRUE,FALSE)</formula>
    </cfRule>
  </conditionalFormatting>
  <conditionalFormatting sqref="G8:G12">
    <cfRule type="notContainsBlanks" dxfId="1" priority="1">
      <formula>LEN(TRIM(G8))&gt;0</formula>
    </cfRule>
    <cfRule type="expression" dxfId="0" priority="2">
      <formula>IF(M8&lt;&gt;0,TRUE,FALSE)</formula>
    </cfRule>
  </conditionalFormatting>
  <dataValidations count="3">
    <dataValidation allowBlank="1" showInputMessage="1" showErrorMessage="1" prompt="改行する場合は、_x000a_“Ａｌｔ+Ｅnter”を押してください" sqref="B4:D4 C16:C17 B14:B15 B18" xr:uid="{00000000-0002-0000-0300-000000000000}"/>
    <dataValidation type="custom" allowBlank="1" showInputMessage="1" showErrorMessage="1" sqref="P8:P12 I8:J12 S8:S12 V8:V12" xr:uid="{00000000-0002-0000-0300-000001000000}">
      <formula1>""""""</formula1>
    </dataValidation>
    <dataValidation allowBlank="1" showInputMessage="1" sqref="B8:B13" xr:uid="{00000000-0002-0000-0300-000002000000}"/>
  </dataValidations>
  <pageMargins left="0.39370078740157483" right="0.19685039370078741" top="0.59055118110236227" bottom="0.59055118110236227" header="0.31496062992125984" footer="0.31496062992125984"/>
  <pageSetup paperSize="9" scale="88" fitToHeight="0" orientation="landscape" r:id="rId1"/>
  <headerFooter>
    <oddFooter>&amp;C&amp;P/&amp;N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申請書①(P1～P2)</vt:lpstr>
      <vt:lpstr>申請書②(P3～P4)【2027年度スケジュール】</vt:lpstr>
      <vt:lpstr>申請書③(P5～P6)【2028年度スケジュール】</vt:lpstr>
      <vt:lpstr>申請書④(P7～P8)【2029年度スケジュール】</vt:lpstr>
      <vt:lpstr>'申請書①(P1～P2)'!Print_Area</vt:lpstr>
      <vt:lpstr>'申請書②(P3～P4)【2027年度スケジュール】'!Print_Area</vt:lpstr>
      <vt:lpstr>'申請書③(P5～P6)【2028年度スケジュール】'!Print_Area</vt:lpstr>
      <vt:lpstr>'申請書④(P7～P8)【2029年度スケジュール】'!Print_Area</vt:lpstr>
      <vt:lpstr>'申請書②(P3～P4)【2027年度スケジュール】'!Print_Titles</vt:lpstr>
      <vt:lpstr>'申請書③(P5～P6)【2028年度スケジュール】'!Print_Titles</vt:lpstr>
      <vt:lpstr>'申請書④(P7～P8)【2029年度スケジュール】'!Print_Titles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2023-04-25T01:13:48Z</dcterms:created>
  <dcterms:modified xsi:type="dcterms:W3CDTF">2026-07-28T00:16:07Z</dcterms:modified>
</cp:coreProperties>
</file>